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mcs\Desktop\Uchwała nowe kierunki studiów_korekta_2024\Do wysyłki\"/>
    </mc:Choice>
  </mc:AlternateContent>
  <xr:revisionPtr revIDLastSave="0" documentId="13_ncr:1_{B6E27BBA-A4B3-4483-8586-BF79007B3FBF}" xr6:coauthVersionLast="36" xr6:coauthVersionMax="36" xr10:uidLastSave="{00000000-0000-0000-0000-000000000000}"/>
  <bookViews>
    <workbookView xWindow="0" yWindow="0" windowWidth="23040" windowHeight="8484" tabRatio="260" xr2:uid="{00000000-000D-0000-FFFF-FFFF00000000}"/>
  </bookViews>
  <sheets>
    <sheet name="Arkusz1" sheetId="1" r:id="rId1"/>
    <sheet name="Arkusz2" sheetId="2" state="hidden" r:id="rId2"/>
    <sheet name="Arkusz3" sheetId="3" state="hidden" r:id="rId3"/>
  </sheets>
  <definedNames>
    <definedName name="_xlnm.Print_Area" localSheetId="0">Arkusz1!$A$2:$BG$82</definedName>
  </definedNames>
  <calcPr calcId="191029"/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D42" i="1"/>
  <c r="E42" i="1" l="1"/>
  <c r="BD63" i="1"/>
  <c r="BD64" i="1" s="1"/>
  <c r="AV63" i="1"/>
  <c r="AV64" i="1" s="1"/>
  <c r="AN63" i="1"/>
  <c r="AN64" i="1" s="1"/>
  <c r="AF64" i="1"/>
  <c r="AF63" i="1"/>
  <c r="X63" i="1"/>
  <c r="X64" i="1" s="1"/>
  <c r="P64" i="1"/>
  <c r="P63" i="1"/>
  <c r="J62" i="1"/>
  <c r="J61" i="1"/>
  <c r="J60" i="1"/>
  <c r="J59" i="1"/>
  <c r="J58" i="1"/>
  <c r="J57" i="1"/>
  <c r="J56" i="1"/>
  <c r="J55" i="1"/>
  <c r="J53" i="1"/>
  <c r="J52" i="1"/>
  <c r="J51" i="1"/>
  <c r="J50" i="1"/>
  <c r="J49" i="1"/>
  <c r="J63" i="1" s="1"/>
  <c r="J14" i="1"/>
  <c r="J47" i="1" s="1"/>
  <c r="J64" i="1" s="1"/>
  <c r="J65" i="1" s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E30" i="1" s="1"/>
  <c r="J31" i="1"/>
  <c r="J32" i="1"/>
  <c r="J33" i="1"/>
  <c r="J34" i="1"/>
  <c r="J35" i="1"/>
  <c r="J36" i="1"/>
  <c r="J37" i="1"/>
  <c r="J38" i="1"/>
  <c r="E38" i="1" s="1"/>
  <c r="J39" i="1"/>
  <c r="J40" i="1"/>
  <c r="J41" i="1"/>
  <c r="J43" i="1"/>
  <c r="J44" i="1"/>
  <c r="J45" i="1"/>
  <c r="J46" i="1"/>
  <c r="J13" i="1"/>
  <c r="A55" i="1"/>
  <c r="A56" i="1"/>
  <c r="A57" i="1"/>
  <c r="A58" i="1"/>
  <c r="A59" i="1" s="1"/>
  <c r="A60" i="1" s="1"/>
  <c r="A61" i="1" s="1"/>
  <c r="A62" i="1" s="1"/>
  <c r="H44" i="1"/>
  <c r="H33" i="1"/>
  <c r="G44" i="1"/>
  <c r="G33" i="1"/>
  <c r="H20" i="1"/>
  <c r="E20" i="1" s="1"/>
  <c r="F20" i="1"/>
  <c r="G20" i="1"/>
  <c r="I20" i="1"/>
  <c r="K20" i="1"/>
  <c r="F13" i="1"/>
  <c r="E13" i="1" s="1"/>
  <c r="G13" i="1"/>
  <c r="H13" i="1"/>
  <c r="I13" i="1"/>
  <c r="I47" i="1" s="1"/>
  <c r="K13" i="1"/>
  <c r="F14" i="1"/>
  <c r="G14" i="1"/>
  <c r="G47" i="1" s="1"/>
  <c r="H14" i="1"/>
  <c r="I14" i="1"/>
  <c r="K14" i="1"/>
  <c r="F15" i="1"/>
  <c r="E15" i="1" s="1"/>
  <c r="G15" i="1"/>
  <c r="H15" i="1"/>
  <c r="I15" i="1"/>
  <c r="K15" i="1"/>
  <c r="F16" i="1"/>
  <c r="G16" i="1"/>
  <c r="H16" i="1"/>
  <c r="I16" i="1"/>
  <c r="K16" i="1"/>
  <c r="F17" i="1"/>
  <c r="G17" i="1"/>
  <c r="H17" i="1"/>
  <c r="E17" i="1" s="1"/>
  <c r="I17" i="1"/>
  <c r="K17" i="1"/>
  <c r="F18" i="1"/>
  <c r="G18" i="1"/>
  <c r="H18" i="1"/>
  <c r="I18" i="1"/>
  <c r="K18" i="1"/>
  <c r="F19" i="1"/>
  <c r="E19" i="1" s="1"/>
  <c r="G19" i="1"/>
  <c r="H19" i="1"/>
  <c r="I19" i="1"/>
  <c r="K19" i="1"/>
  <c r="F21" i="1"/>
  <c r="E21" i="1" s="1"/>
  <c r="G21" i="1"/>
  <c r="H21" i="1"/>
  <c r="I21" i="1"/>
  <c r="K21" i="1"/>
  <c r="F22" i="1"/>
  <c r="G22" i="1"/>
  <c r="H22" i="1"/>
  <c r="I22" i="1"/>
  <c r="K22" i="1"/>
  <c r="F23" i="1"/>
  <c r="G23" i="1"/>
  <c r="H23" i="1"/>
  <c r="I23" i="1"/>
  <c r="E23" i="1" s="1"/>
  <c r="K23" i="1"/>
  <c r="F24" i="1"/>
  <c r="G24" i="1"/>
  <c r="H24" i="1"/>
  <c r="I24" i="1"/>
  <c r="K24" i="1"/>
  <c r="F25" i="1"/>
  <c r="E25" i="1" s="1"/>
  <c r="G25" i="1"/>
  <c r="H25" i="1"/>
  <c r="I25" i="1"/>
  <c r="K25" i="1"/>
  <c r="F26" i="1"/>
  <c r="G26" i="1"/>
  <c r="H26" i="1"/>
  <c r="I26" i="1"/>
  <c r="K26" i="1"/>
  <c r="F27" i="1"/>
  <c r="G27" i="1"/>
  <c r="H27" i="1"/>
  <c r="I27" i="1"/>
  <c r="K27" i="1"/>
  <c r="F28" i="1"/>
  <c r="G28" i="1"/>
  <c r="H28" i="1"/>
  <c r="I28" i="1"/>
  <c r="K28" i="1"/>
  <c r="F29" i="1"/>
  <c r="G29" i="1"/>
  <c r="E29" i="1" s="1"/>
  <c r="H29" i="1"/>
  <c r="I29" i="1"/>
  <c r="K29" i="1"/>
  <c r="F30" i="1"/>
  <c r="G30" i="1"/>
  <c r="H30" i="1"/>
  <c r="I30" i="1"/>
  <c r="K30" i="1"/>
  <c r="F31" i="1"/>
  <c r="G31" i="1"/>
  <c r="E31" i="1"/>
  <c r="H31" i="1"/>
  <c r="I31" i="1"/>
  <c r="K31" i="1"/>
  <c r="F32" i="1"/>
  <c r="E32" i="1" s="1"/>
  <c r="G32" i="1"/>
  <c r="H32" i="1"/>
  <c r="I32" i="1"/>
  <c r="K32" i="1"/>
  <c r="F33" i="1"/>
  <c r="I33" i="1"/>
  <c r="K33" i="1"/>
  <c r="F34" i="1"/>
  <c r="G34" i="1"/>
  <c r="H34" i="1"/>
  <c r="I34" i="1"/>
  <c r="K34" i="1"/>
  <c r="F35" i="1"/>
  <c r="G35" i="1"/>
  <c r="H35" i="1"/>
  <c r="I35" i="1"/>
  <c r="E35" i="1"/>
  <c r="K35" i="1"/>
  <c r="F36" i="1"/>
  <c r="G36" i="1"/>
  <c r="H36" i="1"/>
  <c r="I36" i="1"/>
  <c r="K36" i="1"/>
  <c r="F37" i="1"/>
  <c r="E37" i="1" s="1"/>
  <c r="G37" i="1"/>
  <c r="H37" i="1"/>
  <c r="I37" i="1"/>
  <c r="K37" i="1"/>
  <c r="F38" i="1"/>
  <c r="G38" i="1"/>
  <c r="H38" i="1"/>
  <c r="I38" i="1"/>
  <c r="K38" i="1"/>
  <c r="F39" i="1"/>
  <c r="E39" i="1" s="1"/>
  <c r="G39" i="1"/>
  <c r="H39" i="1"/>
  <c r="I39" i="1"/>
  <c r="K39" i="1"/>
  <c r="F40" i="1"/>
  <c r="G40" i="1"/>
  <c r="H40" i="1"/>
  <c r="E40" i="1"/>
  <c r="I40" i="1"/>
  <c r="K40" i="1"/>
  <c r="F41" i="1"/>
  <c r="G41" i="1"/>
  <c r="H41" i="1"/>
  <c r="I41" i="1"/>
  <c r="K41" i="1"/>
  <c r="E41" i="1" s="1"/>
  <c r="F43" i="1"/>
  <c r="G43" i="1"/>
  <c r="H43" i="1"/>
  <c r="I43" i="1"/>
  <c r="K43" i="1"/>
  <c r="F44" i="1"/>
  <c r="I44" i="1"/>
  <c r="K44" i="1"/>
  <c r="F45" i="1"/>
  <c r="G45" i="1"/>
  <c r="H45" i="1"/>
  <c r="E45" i="1" s="1"/>
  <c r="I45" i="1"/>
  <c r="K45" i="1"/>
  <c r="F46" i="1"/>
  <c r="E46" i="1" s="1"/>
  <c r="G46" i="1"/>
  <c r="H46" i="1"/>
  <c r="I46" i="1"/>
  <c r="K46" i="1"/>
  <c r="G58" i="1"/>
  <c r="H58" i="1"/>
  <c r="D44" i="1"/>
  <c r="D20" i="1"/>
  <c r="D18" i="1"/>
  <c r="D14" i="1"/>
  <c r="D15" i="1"/>
  <c r="D26" i="1"/>
  <c r="D27" i="1"/>
  <c r="D23" i="1"/>
  <c r="D33" i="1"/>
  <c r="D29" i="1"/>
  <c r="D32" i="1"/>
  <c r="D39" i="1"/>
  <c r="D38" i="1"/>
  <c r="D40" i="1"/>
  <c r="D37" i="1"/>
  <c r="D35" i="1"/>
  <c r="D36" i="1"/>
  <c r="D41" i="1"/>
  <c r="D43" i="1"/>
  <c r="D13" i="1"/>
  <c r="D16" i="1"/>
  <c r="D17" i="1"/>
  <c r="D19" i="1"/>
  <c r="D21" i="1"/>
  <c r="D22" i="1"/>
  <c r="D24" i="1"/>
  <c r="D25" i="1"/>
  <c r="D28" i="1"/>
  <c r="D30" i="1"/>
  <c r="D31" i="1"/>
  <c r="D34" i="1"/>
  <c r="D45" i="1"/>
  <c r="D46" i="1"/>
  <c r="D49" i="1"/>
  <c r="D50" i="1"/>
  <c r="D51" i="1"/>
  <c r="D62" i="1"/>
  <c r="D52" i="1"/>
  <c r="D53" i="1"/>
  <c r="D55" i="1"/>
  <c r="D56" i="1"/>
  <c r="D57" i="1"/>
  <c r="D58" i="1"/>
  <c r="D63" i="1" s="1"/>
  <c r="D59" i="1"/>
  <c r="D60" i="1"/>
  <c r="D61" i="1"/>
  <c r="G61" i="1"/>
  <c r="E61" i="1"/>
  <c r="G49" i="1"/>
  <c r="G50" i="1"/>
  <c r="G51" i="1"/>
  <c r="G52" i="1"/>
  <c r="G53" i="1"/>
  <c r="G55" i="1"/>
  <c r="G56" i="1"/>
  <c r="G57" i="1"/>
  <c r="E57" i="1" s="1"/>
  <c r="G59" i="1"/>
  <c r="F59" i="1"/>
  <c r="E59" i="1" s="1"/>
  <c r="H59" i="1"/>
  <c r="I59" i="1"/>
  <c r="K59" i="1"/>
  <c r="G60" i="1"/>
  <c r="G62" i="1"/>
  <c r="F51" i="1"/>
  <c r="H51" i="1"/>
  <c r="I51" i="1"/>
  <c r="K51" i="1"/>
  <c r="K49" i="1"/>
  <c r="K50" i="1"/>
  <c r="K52" i="1"/>
  <c r="K53" i="1"/>
  <c r="K55" i="1"/>
  <c r="K56" i="1"/>
  <c r="K57" i="1"/>
  <c r="K58" i="1"/>
  <c r="K60" i="1"/>
  <c r="K61" i="1"/>
  <c r="K62" i="1"/>
  <c r="H49" i="1"/>
  <c r="H50" i="1"/>
  <c r="H52" i="1"/>
  <c r="H53" i="1"/>
  <c r="E53" i="1" s="1"/>
  <c r="H55" i="1"/>
  <c r="H56" i="1"/>
  <c r="H57" i="1"/>
  <c r="H60" i="1"/>
  <c r="H61" i="1"/>
  <c r="H62" i="1"/>
  <c r="E62" i="1"/>
  <c r="I53" i="1"/>
  <c r="F53" i="1"/>
  <c r="BG63" i="1"/>
  <c r="BE63" i="1"/>
  <c r="BE47" i="1"/>
  <c r="BE64" i="1" s="1"/>
  <c r="BC63" i="1"/>
  <c r="BB63" i="1"/>
  <c r="BA63" i="1"/>
  <c r="AZ63" i="1"/>
  <c r="AY63" i="1"/>
  <c r="AY47" i="1"/>
  <c r="AY64" i="1" s="1"/>
  <c r="AY65" i="1" s="1"/>
  <c r="BG47" i="1"/>
  <c r="BG64" i="1" s="1"/>
  <c r="BG65" i="1" s="1"/>
  <c r="AW63" i="1"/>
  <c r="AW47" i="1"/>
  <c r="AW64" i="1" s="1"/>
  <c r="AU63" i="1"/>
  <c r="AT63" i="1"/>
  <c r="AT64" i="1" s="1"/>
  <c r="AS63" i="1"/>
  <c r="AR63" i="1"/>
  <c r="AQ63" i="1"/>
  <c r="AQ47" i="1"/>
  <c r="AQ64" i="1"/>
  <c r="AQ65" i="1" s="1"/>
  <c r="AO63" i="1"/>
  <c r="AM63" i="1"/>
  <c r="AM47" i="1"/>
  <c r="AM64" i="1" s="1"/>
  <c r="AL63" i="1"/>
  <c r="AK63" i="1"/>
  <c r="AJ63" i="1"/>
  <c r="AI63" i="1"/>
  <c r="AI47" i="1"/>
  <c r="AI64" i="1" s="1"/>
  <c r="AI65" i="1" s="1"/>
  <c r="AG63" i="1"/>
  <c r="AE63" i="1"/>
  <c r="AD63" i="1"/>
  <c r="AC63" i="1"/>
  <c r="AB63" i="1"/>
  <c r="AA63" i="1"/>
  <c r="Y63" i="1"/>
  <c r="W63" i="1"/>
  <c r="V63" i="1"/>
  <c r="U63" i="1"/>
  <c r="T63" i="1"/>
  <c r="T47" i="1"/>
  <c r="S63" i="1"/>
  <c r="Q63" i="1"/>
  <c r="O63" i="1"/>
  <c r="O47" i="1"/>
  <c r="O64" i="1" s="1"/>
  <c r="N63" i="1"/>
  <c r="M63" i="1"/>
  <c r="L63" i="1"/>
  <c r="I62" i="1"/>
  <c r="F62" i="1"/>
  <c r="F61" i="1"/>
  <c r="I61" i="1"/>
  <c r="F60" i="1"/>
  <c r="E60" i="1" s="1"/>
  <c r="I60" i="1"/>
  <c r="I58" i="1"/>
  <c r="F58" i="1"/>
  <c r="E58" i="1" s="1"/>
  <c r="I57" i="1"/>
  <c r="F57" i="1"/>
  <c r="I56" i="1"/>
  <c r="F56" i="1"/>
  <c r="E56" i="1" s="1"/>
  <c r="I55" i="1"/>
  <c r="F55" i="1"/>
  <c r="E55" i="1"/>
  <c r="F52" i="1"/>
  <c r="I52" i="1"/>
  <c r="I50" i="1"/>
  <c r="I49" i="1"/>
  <c r="F50" i="1"/>
  <c r="F49" i="1"/>
  <c r="E49" i="1" s="1"/>
  <c r="L47" i="1"/>
  <c r="M47" i="1"/>
  <c r="M64" i="1" s="1"/>
  <c r="N47" i="1"/>
  <c r="Q47" i="1"/>
  <c r="S47" i="1"/>
  <c r="S64" i="1" s="1"/>
  <c r="S65" i="1" s="1"/>
  <c r="AA47" i="1"/>
  <c r="AA64" i="1" s="1"/>
  <c r="AA65" i="1" s="1"/>
  <c r="U47" i="1"/>
  <c r="U64" i="1" s="1"/>
  <c r="V47" i="1"/>
  <c r="V64" i="1" s="1"/>
  <c r="W47" i="1"/>
  <c r="Y47" i="1"/>
  <c r="Y64" i="1" s="1"/>
  <c r="AB47" i="1"/>
  <c r="AC47" i="1"/>
  <c r="AC64" i="1" s="1"/>
  <c r="AD47" i="1"/>
  <c r="AE47" i="1"/>
  <c r="AE64" i="1" s="1"/>
  <c r="AG47" i="1"/>
  <c r="AG64" i="1" s="1"/>
  <c r="AJ47" i="1"/>
  <c r="AJ64" i="1" s="1"/>
  <c r="AK47" i="1"/>
  <c r="AK64" i="1" s="1"/>
  <c r="AO47" i="1"/>
  <c r="AO64" i="1" s="1"/>
  <c r="AT47" i="1"/>
  <c r="AU47" i="1"/>
  <c r="AZ47" i="1"/>
  <c r="AZ64" i="1" s="1"/>
  <c r="BA47" i="1"/>
  <c r="BB47" i="1"/>
  <c r="BB64" i="1" s="1"/>
  <c r="BC47" i="1"/>
  <c r="BC64" i="1" s="1"/>
  <c r="AL47" i="1"/>
  <c r="AL64" i="1" s="1"/>
  <c r="Z47" i="1"/>
  <c r="AH47" i="1"/>
  <c r="AP47" i="1"/>
  <c r="AR47" i="1"/>
  <c r="AR64" i="1" s="1"/>
  <c r="AS47" i="1"/>
  <c r="AS64" i="1"/>
  <c r="AX47" i="1"/>
  <c r="BF47" i="1"/>
  <c r="R47" i="1"/>
  <c r="E33" i="1"/>
  <c r="E26" i="1"/>
  <c r="E14" i="1"/>
  <c r="E27" i="1"/>
  <c r="D47" i="1"/>
  <c r="E16" i="1"/>
  <c r="G64" i="1" l="1"/>
  <c r="G65" i="1" s="1"/>
  <c r="I64" i="1"/>
  <c r="I65" i="1" s="1"/>
  <c r="H47" i="1"/>
  <c r="H64" i="1" s="1"/>
  <c r="H65" i="1" s="1"/>
  <c r="E34" i="1"/>
  <c r="E18" i="1"/>
  <c r="AD64" i="1"/>
  <c r="E43" i="1"/>
  <c r="AU64" i="1"/>
  <c r="Q64" i="1"/>
  <c r="E24" i="1"/>
  <c r="E47" i="1" s="1"/>
  <c r="AB64" i="1"/>
  <c r="AB65" i="1" s="1"/>
  <c r="N64" i="1"/>
  <c r="E52" i="1"/>
  <c r="T64" i="1"/>
  <c r="K63" i="1"/>
  <c r="E22" i="1"/>
  <c r="W64" i="1"/>
  <c r="L64" i="1"/>
  <c r="L65" i="1" s="1"/>
  <c r="E50" i="1"/>
  <c r="E63" i="1" s="1"/>
  <c r="F47" i="1"/>
  <c r="F64" i="1" s="1"/>
  <c r="F65" i="1" s="1"/>
  <c r="D64" i="1"/>
  <c r="D65" i="1" s="1"/>
  <c r="F63" i="1"/>
  <c r="E51" i="1"/>
  <c r="G63" i="1"/>
  <c r="K47" i="1"/>
  <c r="K64" i="1" s="1"/>
  <c r="K65" i="1" s="1"/>
  <c r="E36" i="1"/>
  <c r="E28" i="1"/>
  <c r="H63" i="1"/>
  <c r="BA64" i="1"/>
  <c r="I63" i="1"/>
  <c r="BF66" i="1"/>
  <c r="AR65" i="1"/>
  <c r="AZ65" i="1"/>
  <c r="AP66" i="1"/>
  <c r="Z66" i="1"/>
  <c r="AJ65" i="1"/>
  <c r="T65" i="1"/>
  <c r="E44" i="1"/>
  <c r="L66" i="1" l="1"/>
  <c r="AR66" i="1"/>
  <c r="E66" i="1" s="1"/>
  <c r="D66" i="1"/>
  <c r="E64" i="1"/>
  <c r="E65" i="1" s="1"/>
  <c r="AB66" i="1"/>
</calcChain>
</file>

<file path=xl/sharedStrings.xml><?xml version="1.0" encoding="utf-8"?>
<sst xmlns="http://schemas.openxmlformats.org/spreadsheetml/2006/main" count="89" uniqueCount="42">
  <si>
    <t>Lp.</t>
  </si>
  <si>
    <t>Forma zal.</t>
  </si>
  <si>
    <t>Punkty ECTS</t>
  </si>
  <si>
    <t>Rok I</t>
  </si>
  <si>
    <t>Rok II</t>
  </si>
  <si>
    <t>Rok III</t>
  </si>
  <si>
    <t>Razem</t>
  </si>
  <si>
    <t>Rodzaj zaj.</t>
  </si>
  <si>
    <t>WY</t>
  </si>
  <si>
    <t>CA</t>
  </si>
  <si>
    <t>LB</t>
  </si>
  <si>
    <t>KW</t>
  </si>
  <si>
    <t>SM</t>
  </si>
  <si>
    <t>KIERUNEK:</t>
  </si>
  <si>
    <t>Poziom studiów:</t>
  </si>
  <si>
    <t>Profil studiów:</t>
  </si>
  <si>
    <t>Forma studiów:</t>
  </si>
  <si>
    <t>Razem A</t>
  </si>
  <si>
    <t>Blok modułów (przedmiotów) obowiązkowych - A</t>
  </si>
  <si>
    <t>Blok modułów (przedmiotów) wybieralnych/fakultatywnych  - B</t>
  </si>
  <si>
    <t>Wymiar godzin (łączny)</t>
  </si>
  <si>
    <t xml:space="preserve">E- egzamin </t>
  </si>
  <si>
    <t xml:space="preserve">Z- zaliczenie z oceną </t>
  </si>
  <si>
    <t>Punkty ECTS w semestrze/godziny w semestrze</t>
  </si>
  <si>
    <t>Punkty ECTS w roku</t>
  </si>
  <si>
    <t>Plan studiów obowiązujący od roku akademickiego …..</t>
  </si>
  <si>
    <t>Nazwa modułu (przedmiotu)*</t>
  </si>
  <si>
    <t>Razem B+ B1</t>
  </si>
  <si>
    <t>Razem A+B+B1</t>
  </si>
  <si>
    <t>Symbole: WY-wykład, CA-ćwiczenia, LB-laboratorium, KW-konwersatorium, SM-seminarium</t>
  </si>
  <si>
    <t>BN - zajęcia związane z prowadzonymi przez jedostkę badaniami naukowymi - konieczność oznaczenia tylko w przypadku kierunków o profilu ogólnoakademickim</t>
  </si>
  <si>
    <t>P - zajęcia o charakterze praktyczynym - konieczność oznaczenia tylko w przypadku kierunków o profilu praktycznym</t>
  </si>
  <si>
    <t>Legenda:</t>
  </si>
  <si>
    <t>Program studiów umożliwia wybór modułów zajęć za co najmniej 30% punktów ECTS</t>
  </si>
  <si>
    <t xml:space="preserve">Zał. Nr 3 </t>
  </si>
  <si>
    <t>KN</t>
  </si>
  <si>
    <t>P/BN</t>
  </si>
  <si>
    <t>B/B1 - blok modułów (przedmiotów) wybieralnych/fakultatywnych m.in. specjalnościowych, wykłady ogólnouniwerysteckich</t>
  </si>
  <si>
    <r>
      <t xml:space="preserve">Specjalność - B1 </t>
    </r>
    <r>
      <rPr>
        <b/>
        <sz val="8"/>
        <color rgb="FFFF0000"/>
        <rFont val="Arial"/>
        <family val="2"/>
        <charset val="238"/>
      </rPr>
      <t>(o ile dotyczy)</t>
    </r>
  </si>
  <si>
    <t>PHS  - zajęcia z bloku społeczno-humanistycznego</t>
  </si>
  <si>
    <t>Specjalność studiów (o ile dotyczy):</t>
  </si>
  <si>
    <t>A - blok modulów (przedmiotów) obowiązujących wszystkich studentów danego kierunku i specjalności, o ile program studiów przewiduje ich realizację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</si>
</sst>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indexed="8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2"/>
      <name val="Arial Narrow"/>
      <family val="2"/>
      <charset val="238"/>
    </font>
    <font>
      <sz val="14"/>
      <name val="Arial CE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b/>
      <sz val="11"/>
      <color indexed="8"/>
      <name val="Czcionka tekstu podstawowego"/>
      <charset val="238"/>
    </font>
    <font>
      <sz val="10"/>
      <name val="Arial CE"/>
      <family val="2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Czcionka tekstu podstawowego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8"/>
      <name val="Czcionka tekstu podstawowego"/>
      <charset val="238"/>
    </font>
    <font>
      <sz val="8"/>
      <color indexed="8"/>
      <name val="Czcionka tekstu podstawowego"/>
      <family val="2"/>
      <charset val="238"/>
    </font>
    <font>
      <b/>
      <sz val="8"/>
      <color rgb="FFFF0000"/>
      <name val="Arial"/>
      <family val="2"/>
      <charset val="238"/>
    </font>
    <font>
      <sz val="8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textRotation="90" wrapText="1"/>
    </xf>
    <xf numFmtId="0" fontId="11" fillId="2" borderId="38" xfId="0" applyFont="1" applyFill="1" applyBorder="1" applyAlignment="1">
      <alignment horizontal="center" vertical="center" textRotation="90" wrapText="1"/>
    </xf>
    <xf numFmtId="0" fontId="11" fillId="2" borderId="39" xfId="0" applyFont="1" applyFill="1" applyBorder="1" applyAlignment="1">
      <alignment horizontal="center" vertical="center" textRotation="90" wrapText="1"/>
    </xf>
    <xf numFmtId="0" fontId="11" fillId="2" borderId="37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44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1" fontId="11" fillId="3" borderId="45" xfId="0" applyNumberFormat="1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49" fontId="14" fillId="0" borderId="0" xfId="0" applyNumberFormat="1" applyFont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48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9" fontId="15" fillId="0" borderId="0" xfId="0" applyNumberFormat="1" applyFont="1" applyAlignment="1">
      <alignment horizontal="left" vertical="center" wrapText="1"/>
    </xf>
    <xf numFmtId="49" fontId="15" fillId="0" borderId="0" xfId="0" applyNumberFormat="1" applyFont="1" applyBorder="1" applyAlignment="1">
      <alignment horizontal="left" vertical="center" wrapText="1"/>
    </xf>
    <xf numFmtId="0" fontId="10" fillId="0" borderId="51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1" fontId="12" fillId="2" borderId="45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left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1" fillId="8" borderId="55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11" fillId="8" borderId="38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5" borderId="58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56" xfId="0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11" fillId="2" borderId="59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6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49" fontId="0" fillId="0" borderId="57" xfId="0" applyNumberForma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11" fillId="5" borderId="61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textRotation="90" wrapText="1"/>
    </xf>
    <xf numFmtId="0" fontId="12" fillId="2" borderId="57" xfId="0" applyFont="1" applyFill="1" applyBorder="1" applyAlignment="1">
      <alignment horizontal="center" vertical="center" textRotation="90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textRotation="90" wrapText="1"/>
    </xf>
    <xf numFmtId="0" fontId="11" fillId="2" borderId="4" xfId="0" applyFont="1" applyFill="1" applyBorder="1" applyAlignment="1">
      <alignment horizontal="center" vertical="center" textRotation="90" wrapText="1"/>
    </xf>
    <xf numFmtId="0" fontId="11" fillId="2" borderId="50" xfId="0" applyFont="1" applyFill="1" applyBorder="1" applyAlignment="1">
      <alignment horizontal="center" vertical="center" textRotation="90" wrapText="1"/>
    </xf>
    <xf numFmtId="49" fontId="6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textRotation="90" wrapText="1"/>
    </xf>
    <xf numFmtId="0" fontId="11" fillId="2" borderId="18" xfId="0" applyFont="1" applyFill="1" applyBorder="1" applyAlignment="1">
      <alignment horizontal="center" vertical="center" textRotation="90" wrapText="1"/>
    </xf>
    <xf numFmtId="0" fontId="11" fillId="2" borderId="67" xfId="0" applyFont="1" applyFill="1" applyBorder="1" applyAlignment="1">
      <alignment horizontal="center" vertical="center" textRotation="90" wrapText="1"/>
    </xf>
    <xf numFmtId="0" fontId="11" fillId="3" borderId="36" xfId="0" applyFont="1" applyFill="1" applyBorder="1" applyAlignment="1">
      <alignment horizontal="left" vertical="center" wrapText="1"/>
    </xf>
    <xf numFmtId="49" fontId="17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83"/>
  <sheetViews>
    <sheetView tabSelected="1" zoomScale="70" zoomScaleNormal="70" zoomScaleSheetLayoutView="85" workbookViewId="0">
      <pane xSplit="2" ySplit="12" topLeftCell="C37" activePane="bottomRight" state="frozen"/>
      <selection pane="topRight" activeCell="D1" sqref="D1"/>
      <selection pane="bottomLeft" activeCell="A12" sqref="A12"/>
      <selection pane="bottomRight" activeCell="Z74" sqref="Z74"/>
    </sheetView>
  </sheetViews>
  <sheetFormatPr defaultColWidth="9" defaultRowHeight="13.8"/>
  <cols>
    <col min="1" max="1" width="4.796875" style="63" customWidth="1"/>
    <col min="2" max="2" width="36.796875" style="76" customWidth="1"/>
    <col min="3" max="3" width="6.796875" style="76" customWidth="1"/>
    <col min="4" max="4" width="6.69921875" style="63" customWidth="1"/>
    <col min="5" max="5" width="8.69921875" style="63" customWidth="1"/>
    <col min="6" max="6" width="4" style="63" customWidth="1"/>
    <col min="7" max="7" width="4.19921875" style="63" customWidth="1"/>
    <col min="8" max="9" width="3.5" style="63" customWidth="1"/>
    <col min="10" max="10" width="3.5" style="134" customWidth="1"/>
    <col min="11" max="11" width="4.09765625" style="63" customWidth="1"/>
    <col min="12" max="12" width="4" style="63" customWidth="1"/>
    <col min="13" max="13" width="4.19921875" style="63" customWidth="1"/>
    <col min="14" max="15" width="3.09765625" style="63" customWidth="1"/>
    <col min="16" max="16" width="3.09765625" style="134" customWidth="1"/>
    <col min="17" max="19" width="3.5" style="63" customWidth="1"/>
    <col min="20" max="20" width="3.796875" style="63" customWidth="1"/>
    <col min="21" max="23" width="3.09765625" style="63" customWidth="1"/>
    <col min="24" max="24" width="3.09765625" style="134" customWidth="1"/>
    <col min="25" max="27" width="3.59765625" style="63" customWidth="1"/>
    <col min="28" max="28" width="4" style="63" customWidth="1"/>
    <col min="29" max="30" width="3.09765625" style="63" customWidth="1"/>
    <col min="31" max="31" width="4.09765625" style="63" customWidth="1"/>
    <col min="32" max="32" width="4.09765625" style="134" customWidth="1"/>
    <col min="33" max="35" width="3.69921875" style="63" customWidth="1"/>
    <col min="36" max="36" width="3.09765625" style="63" customWidth="1"/>
    <col min="37" max="38" width="3.59765625" style="63" customWidth="1"/>
    <col min="39" max="39" width="3.09765625" style="63" customWidth="1"/>
    <col min="40" max="40" width="3.09765625" style="134" customWidth="1"/>
    <col min="41" max="43" width="4" style="63" customWidth="1"/>
    <col min="44" max="44" width="3.69921875" style="63" customWidth="1"/>
    <col min="45" max="47" width="3.09765625" style="63" customWidth="1"/>
    <col min="48" max="48" width="3.09765625" style="134" customWidth="1"/>
    <col min="49" max="51" width="4" style="63" customWidth="1"/>
    <col min="52" max="52" width="3.59765625" style="63" customWidth="1"/>
    <col min="53" max="55" width="3.09765625" style="63" customWidth="1"/>
    <col min="56" max="56" width="3.09765625" style="134" customWidth="1"/>
    <col min="57" max="58" width="3.09765625" style="63" customWidth="1"/>
    <col min="59" max="59" width="5" style="63" bestFit="1" customWidth="1"/>
    <col min="60" max="70" width="9" style="63"/>
    <col min="71" max="16384" width="9" style="14"/>
  </cols>
  <sheetData>
    <row r="1" spans="1:59">
      <c r="AY1" s="172" t="s">
        <v>34</v>
      </c>
      <c r="AZ1" s="172"/>
      <c r="BA1" s="172"/>
      <c r="BB1" s="172"/>
      <c r="BC1" s="172"/>
      <c r="BD1" s="172"/>
      <c r="BE1" s="172"/>
      <c r="BF1" s="172"/>
      <c r="BG1" s="172"/>
    </row>
    <row r="2" spans="1:59" ht="15.6">
      <c r="B2" s="173" t="s">
        <v>25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5"/>
      <c r="AA2" s="15"/>
      <c r="AB2" s="16"/>
      <c r="AC2" s="16"/>
      <c r="AD2" s="16"/>
      <c r="AE2" s="16"/>
      <c r="AF2" s="16"/>
      <c r="AG2" s="16"/>
      <c r="AH2" s="16"/>
      <c r="AI2" s="16"/>
      <c r="AJ2" s="16"/>
    </row>
    <row r="3" spans="1:59">
      <c r="B3" s="103"/>
      <c r="C3" s="103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6"/>
      <c r="AC3" s="16"/>
      <c r="AD3" s="16"/>
      <c r="AE3" s="16"/>
      <c r="AF3" s="16"/>
      <c r="AG3" s="16"/>
      <c r="AH3" s="16"/>
      <c r="AI3" s="16"/>
      <c r="AJ3" s="16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</row>
    <row r="4" spans="1:59">
      <c r="A4" s="18"/>
      <c r="B4" s="116" t="s">
        <v>13</v>
      </c>
      <c r="C4" s="116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</row>
    <row r="5" spans="1:59" ht="16.350000000000001" customHeight="1">
      <c r="A5" s="64"/>
      <c r="B5" s="194" t="s">
        <v>40</v>
      </c>
      <c r="C5" s="116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</row>
    <row r="6" spans="1:59" ht="16.350000000000001" customHeight="1">
      <c r="A6" s="64"/>
      <c r="B6" s="116" t="s">
        <v>14</v>
      </c>
      <c r="C6" s="116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</row>
    <row r="7" spans="1:59">
      <c r="A7" s="18"/>
      <c r="B7" s="116" t="s">
        <v>15</v>
      </c>
      <c r="C7" s="116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</row>
    <row r="8" spans="1:59" ht="18" thickBot="1">
      <c r="A8" s="18"/>
      <c r="B8" s="117" t="s">
        <v>16</v>
      </c>
      <c r="C8" s="117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9"/>
      <c r="AD8" s="19"/>
      <c r="AE8" s="19"/>
      <c r="AF8" s="19"/>
      <c r="AG8" s="19"/>
      <c r="AH8" s="19"/>
      <c r="AI8" s="19"/>
      <c r="AJ8" s="19"/>
      <c r="AK8" s="1"/>
      <c r="AL8" s="1"/>
      <c r="AM8" s="1"/>
      <c r="AN8" s="1"/>
      <c r="AO8" s="1"/>
      <c r="AP8" s="1"/>
      <c r="AQ8" s="1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</row>
    <row r="9" spans="1:59" ht="18.75" customHeight="1" thickBot="1">
      <c r="A9" s="180" t="s">
        <v>0</v>
      </c>
      <c r="B9" s="183" t="s">
        <v>26</v>
      </c>
      <c r="C9" s="190" t="s">
        <v>36</v>
      </c>
      <c r="D9" s="185" t="s">
        <v>2</v>
      </c>
      <c r="E9" s="171" t="s">
        <v>20</v>
      </c>
      <c r="F9" s="171"/>
      <c r="G9" s="171"/>
      <c r="H9" s="171"/>
      <c r="I9" s="171"/>
      <c r="J9" s="171"/>
      <c r="K9" s="171"/>
      <c r="L9" s="145" t="s">
        <v>3</v>
      </c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9"/>
      <c r="AB9" s="145" t="s">
        <v>4</v>
      </c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9"/>
      <c r="AR9" s="145" t="s">
        <v>5</v>
      </c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9"/>
    </row>
    <row r="10" spans="1:59" ht="14.4" thickBot="1">
      <c r="A10" s="181"/>
      <c r="B10" s="168"/>
      <c r="C10" s="191"/>
      <c r="D10" s="186"/>
      <c r="E10" s="178" t="s">
        <v>6</v>
      </c>
      <c r="F10" s="164" t="s">
        <v>7</v>
      </c>
      <c r="G10" s="165"/>
      <c r="H10" s="165"/>
      <c r="I10" s="165"/>
      <c r="J10" s="165"/>
      <c r="K10" s="165"/>
      <c r="L10" s="161">
        <v>1</v>
      </c>
      <c r="M10" s="162"/>
      <c r="N10" s="162"/>
      <c r="O10" s="162"/>
      <c r="P10" s="162"/>
      <c r="Q10" s="162"/>
      <c r="R10" s="162"/>
      <c r="S10" s="163"/>
      <c r="T10" s="161">
        <v>2</v>
      </c>
      <c r="U10" s="162"/>
      <c r="V10" s="162"/>
      <c r="W10" s="162"/>
      <c r="X10" s="162"/>
      <c r="Y10" s="162"/>
      <c r="Z10" s="162"/>
      <c r="AA10" s="163"/>
      <c r="AB10" s="166">
        <v>3</v>
      </c>
      <c r="AC10" s="167"/>
      <c r="AD10" s="167"/>
      <c r="AE10" s="167"/>
      <c r="AF10" s="167"/>
      <c r="AG10" s="168"/>
      <c r="AH10" s="52"/>
      <c r="AI10" s="52"/>
      <c r="AJ10" s="145">
        <v>4</v>
      </c>
      <c r="AK10" s="146"/>
      <c r="AL10" s="146"/>
      <c r="AM10" s="146"/>
      <c r="AN10" s="146"/>
      <c r="AO10" s="146"/>
      <c r="AP10" s="146"/>
      <c r="AQ10" s="149"/>
      <c r="AR10" s="145">
        <v>5</v>
      </c>
      <c r="AS10" s="146"/>
      <c r="AT10" s="146"/>
      <c r="AU10" s="146"/>
      <c r="AV10" s="146"/>
      <c r="AW10" s="146"/>
      <c r="AX10" s="146"/>
      <c r="AY10" s="149"/>
      <c r="AZ10" s="145">
        <v>6</v>
      </c>
      <c r="BA10" s="146"/>
      <c r="BB10" s="146"/>
      <c r="BC10" s="146"/>
      <c r="BD10" s="146"/>
      <c r="BE10" s="146"/>
      <c r="BF10" s="146"/>
      <c r="BG10" s="149"/>
    </row>
    <row r="11" spans="1:59" ht="72.75" customHeight="1" thickBot="1">
      <c r="A11" s="182"/>
      <c r="B11" s="184"/>
      <c r="C11" s="192"/>
      <c r="D11" s="187"/>
      <c r="E11" s="179"/>
      <c r="F11" s="53" t="s">
        <v>8</v>
      </c>
      <c r="G11" s="54" t="s">
        <v>9</v>
      </c>
      <c r="H11" s="54" t="s">
        <v>10</v>
      </c>
      <c r="I11" s="54" t="s">
        <v>11</v>
      </c>
      <c r="J11" s="54" t="s">
        <v>35</v>
      </c>
      <c r="K11" s="54" t="s">
        <v>12</v>
      </c>
      <c r="L11" s="55" t="s">
        <v>8</v>
      </c>
      <c r="M11" s="56" t="s">
        <v>9</v>
      </c>
      <c r="N11" s="57" t="s">
        <v>10</v>
      </c>
      <c r="O11" s="57" t="s">
        <v>11</v>
      </c>
      <c r="P11" s="58" t="s">
        <v>35</v>
      </c>
      <c r="Q11" s="58" t="s">
        <v>12</v>
      </c>
      <c r="R11" s="59" t="s">
        <v>1</v>
      </c>
      <c r="S11" s="60" t="s">
        <v>2</v>
      </c>
      <c r="T11" s="55" t="s">
        <v>8</v>
      </c>
      <c r="U11" s="56" t="s">
        <v>9</v>
      </c>
      <c r="V11" s="57" t="s">
        <v>10</v>
      </c>
      <c r="W11" s="57" t="s">
        <v>11</v>
      </c>
      <c r="X11" s="58" t="s">
        <v>35</v>
      </c>
      <c r="Y11" s="58" t="s">
        <v>12</v>
      </c>
      <c r="Z11" s="59" t="s">
        <v>1</v>
      </c>
      <c r="AA11" s="61" t="s">
        <v>2</v>
      </c>
      <c r="AB11" s="55" t="s">
        <v>8</v>
      </c>
      <c r="AC11" s="56" t="s">
        <v>9</v>
      </c>
      <c r="AD11" s="57" t="s">
        <v>10</v>
      </c>
      <c r="AE11" s="57" t="s">
        <v>11</v>
      </c>
      <c r="AF11" s="58" t="s">
        <v>35</v>
      </c>
      <c r="AG11" s="58" t="s">
        <v>12</v>
      </c>
      <c r="AH11" s="59" t="s">
        <v>1</v>
      </c>
      <c r="AI11" s="61" t="s">
        <v>2</v>
      </c>
      <c r="AJ11" s="55" t="s">
        <v>8</v>
      </c>
      <c r="AK11" s="57" t="s">
        <v>9</v>
      </c>
      <c r="AL11" s="57" t="s">
        <v>10</v>
      </c>
      <c r="AM11" s="57" t="s">
        <v>11</v>
      </c>
      <c r="AN11" s="57" t="s">
        <v>35</v>
      </c>
      <c r="AO11" s="57" t="s">
        <v>12</v>
      </c>
      <c r="AP11" s="59" t="s">
        <v>1</v>
      </c>
      <c r="AQ11" s="61" t="s">
        <v>2</v>
      </c>
      <c r="AR11" s="55" t="s">
        <v>8</v>
      </c>
      <c r="AS11" s="57" t="s">
        <v>9</v>
      </c>
      <c r="AT11" s="57" t="s">
        <v>10</v>
      </c>
      <c r="AU11" s="57" t="s">
        <v>11</v>
      </c>
      <c r="AV11" s="57" t="s">
        <v>35</v>
      </c>
      <c r="AW11" s="57" t="s">
        <v>12</v>
      </c>
      <c r="AX11" s="59" t="s">
        <v>1</v>
      </c>
      <c r="AY11" s="62" t="s">
        <v>2</v>
      </c>
      <c r="AZ11" s="55" t="s">
        <v>8</v>
      </c>
      <c r="BA11" s="57" t="s">
        <v>9</v>
      </c>
      <c r="BB11" s="57" t="s">
        <v>10</v>
      </c>
      <c r="BC11" s="57" t="s">
        <v>11</v>
      </c>
      <c r="BD11" s="57" t="s">
        <v>35</v>
      </c>
      <c r="BE11" s="57" t="s">
        <v>12</v>
      </c>
      <c r="BF11" s="59" t="s">
        <v>1</v>
      </c>
      <c r="BG11" s="61" t="s">
        <v>2</v>
      </c>
    </row>
    <row r="12" spans="1:59" ht="18" customHeight="1">
      <c r="A12" s="174" t="s">
        <v>18</v>
      </c>
      <c r="B12" s="175"/>
      <c r="C12" s="175"/>
      <c r="D12" s="175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5"/>
      <c r="U12" s="175"/>
      <c r="V12" s="175"/>
      <c r="W12" s="175"/>
      <c r="X12" s="175"/>
      <c r="Y12" s="175"/>
      <c r="Z12" s="175"/>
      <c r="AA12" s="175"/>
      <c r="AB12" s="176"/>
      <c r="AC12" s="176"/>
      <c r="AD12" s="176"/>
      <c r="AE12" s="176"/>
      <c r="AF12" s="176"/>
      <c r="AG12" s="176"/>
      <c r="AH12" s="176"/>
      <c r="AI12" s="176"/>
      <c r="AJ12" s="175"/>
      <c r="AK12" s="175"/>
      <c r="AL12" s="175"/>
      <c r="AM12" s="175"/>
      <c r="AN12" s="175"/>
      <c r="AO12" s="175"/>
      <c r="AP12" s="175"/>
      <c r="AQ12" s="175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7"/>
    </row>
    <row r="13" spans="1:59" ht="18" customHeight="1">
      <c r="A13" s="65">
        <v>1</v>
      </c>
      <c r="B13" s="45"/>
      <c r="C13" s="45"/>
      <c r="D13" s="79">
        <f t="shared" ref="D13:D42" si="0">SUM(S13,AA13,AI13,AQ13,AY13,BG13)</f>
        <v>0</v>
      </c>
      <c r="E13" s="79">
        <f t="shared" ref="E13:E42" si="1">SUM(F13:K13)</f>
        <v>0</v>
      </c>
      <c r="F13" s="81">
        <f t="shared" ref="F13:F42" si="2">SUM(L13,T13,AB13,AJ13,AR13,AZ13)</f>
        <v>0</v>
      </c>
      <c r="G13" s="82">
        <f t="shared" ref="G13:G42" si="3">SUM(M13,U13,AC13,AK13,AS13,BA13)</f>
        <v>0</v>
      </c>
      <c r="H13" s="80">
        <f t="shared" ref="H13:H42" si="4">SUM(N13,V13,AD13,AL13,AT13,BB13)</f>
        <v>0</v>
      </c>
      <c r="I13" s="80">
        <f t="shared" ref="I13:I42" si="5">SUM(O13,W13,AE13,AM13,AU13,BC13)</f>
        <v>0</v>
      </c>
      <c r="J13" s="80">
        <f>SUM(P13,X13,AF13,AN13,AV13,BD13)</f>
        <v>0</v>
      </c>
      <c r="K13" s="80">
        <f t="shared" ref="K13:K42" si="6">SUM(Q13,Y13,AG13,AO13,AW13,BE13)</f>
        <v>0</v>
      </c>
      <c r="L13" s="12"/>
      <c r="M13" s="9"/>
      <c r="N13" s="9"/>
      <c r="O13" s="9"/>
      <c r="P13" s="9"/>
      <c r="Q13" s="11"/>
      <c r="R13" s="13"/>
      <c r="S13" s="6"/>
      <c r="T13" s="12"/>
      <c r="U13" s="9"/>
      <c r="V13" s="9"/>
      <c r="W13" s="9"/>
      <c r="X13" s="9"/>
      <c r="Y13" s="11"/>
      <c r="Z13" s="11"/>
      <c r="AA13" s="8"/>
      <c r="AB13" s="10"/>
      <c r="AC13" s="9"/>
      <c r="AD13" s="9"/>
      <c r="AE13" s="9"/>
      <c r="AF13" s="9"/>
      <c r="AG13" s="11"/>
      <c r="AH13" s="11"/>
      <c r="AI13" s="10"/>
      <c r="AJ13" s="12"/>
      <c r="AK13" s="9"/>
      <c r="AL13" s="9"/>
      <c r="AM13" s="9"/>
      <c r="AN13" s="9"/>
      <c r="AO13" s="11"/>
      <c r="AP13" s="11"/>
      <c r="AQ13" s="8"/>
      <c r="AR13" s="10"/>
      <c r="AS13" s="9"/>
      <c r="AT13" s="9"/>
      <c r="AU13" s="9"/>
      <c r="AV13" s="9"/>
      <c r="AW13" s="11"/>
      <c r="AX13" s="11"/>
      <c r="AY13" s="10"/>
      <c r="AZ13" s="12"/>
      <c r="BA13" s="9"/>
      <c r="BB13" s="9"/>
      <c r="BC13" s="9"/>
      <c r="BD13" s="9"/>
      <c r="BE13" s="9"/>
      <c r="BF13" s="9"/>
      <c r="BG13" s="21"/>
    </row>
    <row r="14" spans="1:59" ht="18" customHeight="1">
      <c r="A14" s="65">
        <v>2</v>
      </c>
      <c r="B14" s="22"/>
      <c r="C14" s="22"/>
      <c r="D14" s="79">
        <f t="shared" si="0"/>
        <v>0</v>
      </c>
      <c r="E14" s="79">
        <f t="shared" si="1"/>
        <v>0</v>
      </c>
      <c r="F14" s="81">
        <f t="shared" si="2"/>
        <v>0</v>
      </c>
      <c r="G14" s="82">
        <f t="shared" si="3"/>
        <v>0</v>
      </c>
      <c r="H14" s="80">
        <f t="shared" si="4"/>
        <v>0</v>
      </c>
      <c r="I14" s="80">
        <f t="shared" si="5"/>
        <v>0</v>
      </c>
      <c r="J14" s="80">
        <f t="shared" ref="J14:J46" si="7">SUM(P14,X14,AF14,AN14,AV14,BD14)</f>
        <v>0</v>
      </c>
      <c r="K14" s="80">
        <f t="shared" si="6"/>
        <v>0</v>
      </c>
      <c r="L14" s="12"/>
      <c r="M14" s="9"/>
      <c r="N14" s="9"/>
      <c r="O14" s="9"/>
      <c r="P14" s="9"/>
      <c r="Q14" s="11"/>
      <c r="R14" s="13"/>
      <c r="S14" s="6"/>
      <c r="T14" s="12"/>
      <c r="U14" s="9"/>
      <c r="V14" s="9"/>
      <c r="W14" s="9"/>
      <c r="X14" s="9"/>
      <c r="Y14" s="11"/>
      <c r="Z14" s="11"/>
      <c r="AA14" s="8"/>
      <c r="AB14" s="10"/>
      <c r="AC14" s="9"/>
      <c r="AD14" s="9"/>
      <c r="AE14" s="9"/>
      <c r="AF14" s="9"/>
      <c r="AG14" s="11"/>
      <c r="AH14" s="11"/>
      <c r="AI14" s="10"/>
      <c r="AJ14" s="12"/>
      <c r="AK14" s="9"/>
      <c r="AL14" s="9"/>
      <c r="AM14" s="9"/>
      <c r="AN14" s="9"/>
      <c r="AO14" s="11"/>
      <c r="AP14" s="11"/>
      <c r="AQ14" s="8"/>
      <c r="AR14" s="10"/>
      <c r="AS14" s="9"/>
      <c r="AT14" s="9"/>
      <c r="AU14" s="9"/>
      <c r="AV14" s="9"/>
      <c r="AW14" s="11"/>
      <c r="AX14" s="11"/>
      <c r="AY14" s="10"/>
      <c r="AZ14" s="12"/>
      <c r="BA14" s="9"/>
      <c r="BB14" s="9"/>
      <c r="BC14" s="9"/>
      <c r="BD14" s="9"/>
      <c r="BE14" s="9"/>
      <c r="BF14" s="9"/>
      <c r="BG14" s="21"/>
    </row>
    <row r="15" spans="1:59" ht="18" customHeight="1">
      <c r="A15" s="65">
        <v>3</v>
      </c>
      <c r="B15" s="45"/>
      <c r="C15" s="45"/>
      <c r="D15" s="79">
        <f t="shared" si="0"/>
        <v>0</v>
      </c>
      <c r="E15" s="79">
        <f t="shared" si="1"/>
        <v>0</v>
      </c>
      <c r="F15" s="81">
        <f t="shared" si="2"/>
        <v>0</v>
      </c>
      <c r="G15" s="82">
        <f t="shared" si="3"/>
        <v>0</v>
      </c>
      <c r="H15" s="80">
        <f t="shared" si="4"/>
        <v>0</v>
      </c>
      <c r="I15" s="80">
        <f t="shared" si="5"/>
        <v>0</v>
      </c>
      <c r="J15" s="80">
        <f t="shared" si="7"/>
        <v>0</v>
      </c>
      <c r="K15" s="80">
        <f t="shared" si="6"/>
        <v>0</v>
      </c>
      <c r="L15" s="12"/>
      <c r="M15" s="9"/>
      <c r="N15" s="9"/>
      <c r="O15" s="9"/>
      <c r="P15" s="9"/>
      <c r="Q15" s="9"/>
      <c r="R15" s="11"/>
      <c r="S15" s="6"/>
      <c r="T15" s="12"/>
      <c r="U15" s="6"/>
      <c r="V15" s="6"/>
      <c r="W15" s="6"/>
      <c r="X15" s="6"/>
      <c r="Y15" s="6"/>
      <c r="Z15" s="3"/>
      <c r="AA15" s="8"/>
      <c r="AB15" s="10"/>
      <c r="AC15" s="9"/>
      <c r="AD15" s="9"/>
      <c r="AE15" s="9"/>
      <c r="AF15" s="9"/>
      <c r="AG15" s="11"/>
      <c r="AH15" s="11"/>
      <c r="AI15" s="10"/>
      <c r="AJ15" s="12"/>
      <c r="AK15" s="9"/>
      <c r="AL15" s="9"/>
      <c r="AM15" s="9"/>
      <c r="AN15" s="9"/>
      <c r="AO15" s="11"/>
      <c r="AP15" s="13"/>
      <c r="AQ15" s="21"/>
      <c r="AR15" s="10"/>
      <c r="AS15" s="9"/>
      <c r="AT15" s="9"/>
      <c r="AU15" s="9"/>
      <c r="AV15" s="9"/>
      <c r="AW15" s="11"/>
      <c r="AX15" s="11"/>
      <c r="AY15" s="10"/>
      <c r="AZ15" s="12"/>
      <c r="BA15" s="9"/>
      <c r="BB15" s="9"/>
      <c r="BC15" s="9"/>
      <c r="BD15" s="9"/>
      <c r="BE15" s="9"/>
      <c r="BF15" s="9"/>
      <c r="BG15" s="21"/>
    </row>
    <row r="16" spans="1:59" ht="18" customHeight="1">
      <c r="A16" s="65">
        <v>4</v>
      </c>
      <c r="B16" s="45"/>
      <c r="C16" s="45"/>
      <c r="D16" s="79">
        <f t="shared" si="0"/>
        <v>0</v>
      </c>
      <c r="E16" s="79">
        <f t="shared" si="1"/>
        <v>0</v>
      </c>
      <c r="F16" s="81">
        <f t="shared" si="2"/>
        <v>0</v>
      </c>
      <c r="G16" s="82">
        <f t="shared" si="3"/>
        <v>0</v>
      </c>
      <c r="H16" s="80">
        <f t="shared" si="4"/>
        <v>0</v>
      </c>
      <c r="I16" s="80">
        <f t="shared" si="5"/>
        <v>0</v>
      </c>
      <c r="J16" s="80">
        <f t="shared" si="7"/>
        <v>0</v>
      </c>
      <c r="K16" s="80">
        <f t="shared" si="6"/>
        <v>0</v>
      </c>
      <c r="L16" s="12"/>
      <c r="M16" s="9"/>
      <c r="N16" s="9"/>
      <c r="O16" s="9"/>
      <c r="P16" s="9"/>
      <c r="Q16" s="9"/>
      <c r="R16" s="11"/>
      <c r="S16" s="6"/>
      <c r="T16" s="12"/>
      <c r="U16" s="6"/>
      <c r="V16" s="6"/>
      <c r="W16" s="6"/>
      <c r="X16" s="6"/>
      <c r="Y16" s="6"/>
      <c r="Z16" s="3"/>
      <c r="AA16" s="8"/>
      <c r="AB16" s="10"/>
      <c r="AC16" s="9"/>
      <c r="AD16" s="9"/>
      <c r="AE16" s="9"/>
      <c r="AF16" s="9"/>
      <c r="AG16" s="11"/>
      <c r="AH16" s="11"/>
      <c r="AI16" s="10"/>
      <c r="AJ16" s="12"/>
      <c r="AK16" s="9"/>
      <c r="AL16" s="9"/>
      <c r="AM16" s="9"/>
      <c r="AN16" s="9"/>
      <c r="AO16" s="11"/>
      <c r="AP16" s="13"/>
      <c r="AQ16" s="21"/>
      <c r="AR16" s="10"/>
      <c r="AS16" s="9"/>
      <c r="AT16" s="9"/>
      <c r="AU16" s="9"/>
      <c r="AV16" s="9"/>
      <c r="AW16" s="11"/>
      <c r="AX16" s="11"/>
      <c r="AY16" s="10"/>
      <c r="AZ16" s="12"/>
      <c r="BA16" s="9"/>
      <c r="BB16" s="9"/>
      <c r="BC16" s="9"/>
      <c r="BD16" s="9"/>
      <c r="BE16" s="9"/>
      <c r="BF16" s="9"/>
      <c r="BG16" s="21"/>
    </row>
    <row r="17" spans="1:59" ht="18" customHeight="1">
      <c r="A17" s="65">
        <v>5</v>
      </c>
      <c r="B17" s="45"/>
      <c r="C17" s="45"/>
      <c r="D17" s="79">
        <f t="shared" si="0"/>
        <v>0</v>
      </c>
      <c r="E17" s="79">
        <f t="shared" si="1"/>
        <v>0</v>
      </c>
      <c r="F17" s="81">
        <f t="shared" si="2"/>
        <v>0</v>
      </c>
      <c r="G17" s="82">
        <f t="shared" si="3"/>
        <v>0</v>
      </c>
      <c r="H17" s="80">
        <f t="shared" si="4"/>
        <v>0</v>
      </c>
      <c r="I17" s="80">
        <f t="shared" si="5"/>
        <v>0</v>
      </c>
      <c r="J17" s="80">
        <f t="shared" si="7"/>
        <v>0</v>
      </c>
      <c r="K17" s="80">
        <f t="shared" si="6"/>
        <v>0</v>
      </c>
      <c r="L17" s="12"/>
      <c r="M17" s="9"/>
      <c r="N17" s="9"/>
      <c r="O17" s="9"/>
      <c r="P17" s="9"/>
      <c r="Q17" s="11"/>
      <c r="R17" s="13"/>
      <c r="S17" s="6"/>
      <c r="T17" s="12"/>
      <c r="U17" s="9"/>
      <c r="V17" s="9"/>
      <c r="W17" s="9"/>
      <c r="X17" s="9"/>
      <c r="Y17" s="11"/>
      <c r="Z17" s="11"/>
      <c r="AA17" s="8"/>
      <c r="AB17" s="10"/>
      <c r="AC17" s="9"/>
      <c r="AD17" s="9"/>
      <c r="AE17" s="9"/>
      <c r="AF17" s="9"/>
      <c r="AG17" s="11"/>
      <c r="AH17" s="11"/>
      <c r="AI17" s="10"/>
      <c r="AJ17" s="12"/>
      <c r="AK17" s="9"/>
      <c r="AL17" s="9"/>
      <c r="AM17" s="9"/>
      <c r="AN17" s="9"/>
      <c r="AO17" s="11"/>
      <c r="AP17" s="11"/>
      <c r="AQ17" s="8"/>
      <c r="AR17" s="10"/>
      <c r="AS17" s="9"/>
      <c r="AT17" s="9"/>
      <c r="AU17" s="9"/>
      <c r="AV17" s="9"/>
      <c r="AW17" s="11"/>
      <c r="AX17" s="11"/>
      <c r="AY17" s="10"/>
      <c r="AZ17" s="12"/>
      <c r="BA17" s="9"/>
      <c r="BB17" s="9"/>
      <c r="BC17" s="9"/>
      <c r="BD17" s="9"/>
      <c r="BE17" s="9"/>
      <c r="BF17" s="9"/>
      <c r="BG17" s="21"/>
    </row>
    <row r="18" spans="1:59" ht="18" customHeight="1">
      <c r="A18" s="65">
        <v>6</v>
      </c>
      <c r="B18" s="45"/>
      <c r="C18" s="45"/>
      <c r="D18" s="79">
        <f t="shared" si="0"/>
        <v>0</v>
      </c>
      <c r="E18" s="79">
        <f t="shared" si="1"/>
        <v>0</v>
      </c>
      <c r="F18" s="81">
        <f t="shared" si="2"/>
        <v>0</v>
      </c>
      <c r="G18" s="82">
        <f t="shared" si="3"/>
        <v>0</v>
      </c>
      <c r="H18" s="80">
        <f t="shared" si="4"/>
        <v>0</v>
      </c>
      <c r="I18" s="80">
        <f t="shared" si="5"/>
        <v>0</v>
      </c>
      <c r="J18" s="80">
        <f t="shared" si="7"/>
        <v>0</v>
      </c>
      <c r="K18" s="80">
        <f t="shared" si="6"/>
        <v>0</v>
      </c>
      <c r="L18" s="12"/>
      <c r="M18" s="9"/>
      <c r="N18" s="9"/>
      <c r="O18" s="9"/>
      <c r="P18" s="9"/>
      <c r="Q18" s="9"/>
      <c r="R18" s="11"/>
      <c r="S18" s="6"/>
      <c r="T18" s="12"/>
      <c r="U18" s="6"/>
      <c r="V18" s="6"/>
      <c r="W18" s="6"/>
      <c r="X18" s="6"/>
      <c r="Y18" s="6"/>
      <c r="Z18" s="3"/>
      <c r="AA18" s="8"/>
      <c r="AB18" s="10"/>
      <c r="AC18" s="9"/>
      <c r="AD18" s="9"/>
      <c r="AE18" s="9"/>
      <c r="AF18" s="9"/>
      <c r="AG18" s="11"/>
      <c r="AH18" s="11"/>
      <c r="AI18" s="10"/>
      <c r="AJ18" s="12"/>
      <c r="AK18" s="9"/>
      <c r="AL18" s="9"/>
      <c r="AM18" s="9"/>
      <c r="AN18" s="9"/>
      <c r="AO18" s="11"/>
      <c r="AP18" s="13"/>
      <c r="AQ18" s="21"/>
      <c r="AR18" s="10"/>
      <c r="AS18" s="9"/>
      <c r="AT18" s="9"/>
      <c r="AU18" s="9"/>
      <c r="AV18" s="9"/>
      <c r="AW18" s="11"/>
      <c r="AX18" s="11"/>
      <c r="AY18" s="10"/>
      <c r="AZ18" s="12"/>
      <c r="BA18" s="9"/>
      <c r="BB18" s="9"/>
      <c r="BC18" s="9"/>
      <c r="BD18" s="9"/>
      <c r="BE18" s="9"/>
      <c r="BF18" s="9"/>
      <c r="BG18" s="21"/>
    </row>
    <row r="19" spans="1:59" ht="18" customHeight="1">
      <c r="A19" s="65">
        <v>7</v>
      </c>
      <c r="B19" s="45"/>
      <c r="C19" s="45"/>
      <c r="D19" s="79">
        <f t="shared" si="0"/>
        <v>0</v>
      </c>
      <c r="E19" s="79">
        <f t="shared" si="1"/>
        <v>0</v>
      </c>
      <c r="F19" s="81">
        <f t="shared" si="2"/>
        <v>0</v>
      </c>
      <c r="G19" s="82">
        <f t="shared" si="3"/>
        <v>0</v>
      </c>
      <c r="H19" s="80">
        <f t="shared" si="4"/>
        <v>0</v>
      </c>
      <c r="I19" s="80">
        <f t="shared" si="5"/>
        <v>0</v>
      </c>
      <c r="J19" s="80">
        <f t="shared" si="7"/>
        <v>0</v>
      </c>
      <c r="K19" s="80">
        <f t="shared" si="6"/>
        <v>0</v>
      </c>
      <c r="L19" s="12"/>
      <c r="M19" s="9"/>
      <c r="N19" s="9"/>
      <c r="O19" s="9"/>
      <c r="P19" s="9"/>
      <c r="Q19" s="11"/>
      <c r="R19" s="13"/>
      <c r="S19" s="8"/>
      <c r="T19" s="12"/>
      <c r="U19" s="9"/>
      <c r="V19" s="9"/>
      <c r="W19" s="9"/>
      <c r="X19" s="9"/>
      <c r="Y19" s="11"/>
      <c r="Z19" s="11"/>
      <c r="AA19" s="8"/>
      <c r="AB19" s="10"/>
      <c r="AC19" s="9"/>
      <c r="AD19" s="9"/>
      <c r="AE19" s="9"/>
      <c r="AF19" s="9"/>
      <c r="AG19" s="11"/>
      <c r="AH19" s="11"/>
      <c r="AI19" s="10"/>
      <c r="AJ19" s="12"/>
      <c r="AK19" s="9"/>
      <c r="AL19" s="9"/>
      <c r="AM19" s="9"/>
      <c r="AN19" s="9"/>
      <c r="AO19" s="11"/>
      <c r="AP19" s="11"/>
      <c r="AQ19" s="8"/>
      <c r="AR19" s="10"/>
      <c r="AS19" s="9"/>
      <c r="AT19" s="9"/>
      <c r="AU19" s="9"/>
      <c r="AV19" s="9"/>
      <c r="AW19" s="11"/>
      <c r="AX19" s="11"/>
      <c r="AY19" s="10"/>
      <c r="AZ19" s="12"/>
      <c r="BA19" s="9"/>
      <c r="BB19" s="9"/>
      <c r="BC19" s="9"/>
      <c r="BD19" s="9"/>
      <c r="BE19" s="9"/>
      <c r="BF19" s="9"/>
      <c r="BG19" s="21"/>
    </row>
    <row r="20" spans="1:59" ht="18" customHeight="1">
      <c r="A20" s="118">
        <v>8</v>
      </c>
      <c r="B20" s="119"/>
      <c r="C20" s="119"/>
      <c r="D20" s="83">
        <f t="shared" si="0"/>
        <v>0</v>
      </c>
      <c r="E20" s="83">
        <f t="shared" si="1"/>
        <v>0</v>
      </c>
      <c r="F20" s="84">
        <f t="shared" si="2"/>
        <v>0</v>
      </c>
      <c r="G20" s="85">
        <f t="shared" si="3"/>
        <v>0</v>
      </c>
      <c r="H20" s="86">
        <f t="shared" si="4"/>
        <v>0</v>
      </c>
      <c r="I20" s="86">
        <f t="shared" si="5"/>
        <v>0</v>
      </c>
      <c r="J20" s="80">
        <f t="shared" si="7"/>
        <v>0</v>
      </c>
      <c r="K20" s="86">
        <f t="shared" si="6"/>
        <v>0</v>
      </c>
      <c r="L20" s="29"/>
      <c r="M20" s="32"/>
      <c r="N20" s="32"/>
      <c r="O20" s="32"/>
      <c r="P20" s="32"/>
      <c r="Q20" s="32"/>
      <c r="R20" s="27"/>
      <c r="S20" s="25"/>
      <c r="T20" s="29"/>
      <c r="U20" s="32"/>
      <c r="V20" s="32"/>
      <c r="W20" s="32"/>
      <c r="X20" s="32"/>
      <c r="Y20" s="28"/>
      <c r="Z20" s="33"/>
      <c r="AA20" s="31"/>
      <c r="AB20" s="25"/>
      <c r="AC20" s="32"/>
      <c r="AD20" s="32"/>
      <c r="AE20" s="32"/>
      <c r="AF20" s="32"/>
      <c r="AG20" s="28"/>
      <c r="AH20" s="28"/>
      <c r="AI20" s="25"/>
      <c r="AJ20" s="29"/>
      <c r="AK20" s="32"/>
      <c r="AL20" s="32"/>
      <c r="AM20" s="32"/>
      <c r="AN20" s="32"/>
      <c r="AO20" s="28"/>
      <c r="AP20" s="33"/>
      <c r="AQ20" s="31"/>
      <c r="AR20" s="25"/>
      <c r="AS20" s="32"/>
      <c r="AT20" s="32"/>
      <c r="AU20" s="32"/>
      <c r="AV20" s="32"/>
      <c r="AW20" s="28"/>
      <c r="AX20" s="28"/>
      <c r="AY20" s="25"/>
      <c r="AZ20" s="29"/>
      <c r="BA20" s="32"/>
      <c r="BB20" s="32"/>
      <c r="BC20" s="32"/>
      <c r="BD20" s="32"/>
      <c r="BE20" s="32"/>
      <c r="BF20" s="32"/>
      <c r="BG20" s="24"/>
    </row>
    <row r="21" spans="1:59" ht="18" customHeight="1">
      <c r="A21" s="6">
        <v>9</v>
      </c>
      <c r="B21" s="45"/>
      <c r="C21" s="45"/>
      <c r="D21" s="79">
        <f t="shared" si="0"/>
        <v>0</v>
      </c>
      <c r="E21" s="79">
        <f t="shared" si="1"/>
        <v>0</v>
      </c>
      <c r="F21" s="120">
        <f t="shared" si="2"/>
        <v>0</v>
      </c>
      <c r="G21" s="80">
        <f t="shared" si="3"/>
        <v>0</v>
      </c>
      <c r="H21" s="80">
        <f t="shared" si="4"/>
        <v>0</v>
      </c>
      <c r="I21" s="80">
        <f t="shared" si="5"/>
        <v>0</v>
      </c>
      <c r="J21" s="80">
        <f t="shared" si="7"/>
        <v>0</v>
      </c>
      <c r="K21" s="80">
        <f t="shared" si="6"/>
        <v>0</v>
      </c>
      <c r="L21" s="23"/>
      <c r="M21" s="4"/>
      <c r="N21" s="4"/>
      <c r="O21" s="4"/>
      <c r="P21" s="4"/>
      <c r="Q21" s="4"/>
      <c r="R21" s="6"/>
      <c r="S21" s="7"/>
      <c r="T21" s="23"/>
      <c r="U21" s="6"/>
      <c r="V21" s="6"/>
      <c r="W21" s="6"/>
      <c r="X21" s="6"/>
      <c r="Y21" s="6"/>
      <c r="Z21" s="3"/>
      <c r="AA21" s="2"/>
      <c r="AB21" s="7"/>
      <c r="AC21" s="4"/>
      <c r="AD21" s="4"/>
      <c r="AE21" s="4"/>
      <c r="AF21" s="4"/>
      <c r="AG21" s="6"/>
      <c r="AH21" s="6"/>
      <c r="AI21" s="7"/>
      <c r="AJ21" s="23"/>
      <c r="AK21" s="4"/>
      <c r="AL21" s="4"/>
      <c r="AM21" s="4"/>
      <c r="AN21" s="4"/>
      <c r="AO21" s="6"/>
      <c r="AP21" s="3"/>
      <c r="AQ21" s="5"/>
      <c r="AR21" s="7"/>
      <c r="AS21" s="4"/>
      <c r="AT21" s="4"/>
      <c r="AU21" s="4"/>
      <c r="AV21" s="4"/>
      <c r="AW21" s="6"/>
      <c r="AX21" s="6"/>
      <c r="AY21" s="7"/>
      <c r="AZ21" s="23"/>
      <c r="BA21" s="4"/>
      <c r="BB21" s="4"/>
      <c r="BC21" s="4"/>
      <c r="BD21" s="4"/>
      <c r="BE21" s="4"/>
      <c r="BF21" s="4"/>
      <c r="BG21" s="5"/>
    </row>
    <row r="22" spans="1:59" ht="18" customHeight="1">
      <c r="A22" s="6">
        <v>10</v>
      </c>
      <c r="B22" s="45"/>
      <c r="C22" s="45"/>
      <c r="D22" s="79">
        <f t="shared" si="0"/>
        <v>0</v>
      </c>
      <c r="E22" s="79">
        <f t="shared" si="1"/>
        <v>0</v>
      </c>
      <c r="F22" s="81">
        <f t="shared" si="2"/>
        <v>0</v>
      </c>
      <c r="G22" s="82">
        <f t="shared" si="3"/>
        <v>0</v>
      </c>
      <c r="H22" s="80">
        <f t="shared" si="4"/>
        <v>0</v>
      </c>
      <c r="I22" s="80">
        <f t="shared" si="5"/>
        <v>0</v>
      </c>
      <c r="J22" s="80">
        <f t="shared" si="7"/>
        <v>0</v>
      </c>
      <c r="K22" s="80">
        <f t="shared" si="6"/>
        <v>0</v>
      </c>
      <c r="L22" s="12"/>
      <c r="M22" s="9"/>
      <c r="N22" s="9"/>
      <c r="O22" s="9"/>
      <c r="P22" s="9"/>
      <c r="Q22" s="9"/>
      <c r="R22" s="11"/>
      <c r="S22" s="10"/>
      <c r="T22" s="12"/>
      <c r="U22" s="6"/>
      <c r="V22" s="4"/>
      <c r="W22" s="4"/>
      <c r="X22" s="4"/>
      <c r="Y22" s="6"/>
      <c r="Z22" s="3"/>
      <c r="AA22" s="8"/>
      <c r="AB22" s="10"/>
      <c r="AC22" s="9"/>
      <c r="AD22" s="9"/>
      <c r="AE22" s="9"/>
      <c r="AF22" s="9"/>
      <c r="AG22" s="11"/>
      <c r="AH22" s="11"/>
      <c r="AI22" s="10"/>
      <c r="AJ22" s="12"/>
      <c r="AK22" s="9"/>
      <c r="AL22" s="9"/>
      <c r="AM22" s="9"/>
      <c r="AN22" s="9"/>
      <c r="AO22" s="11"/>
      <c r="AP22" s="13"/>
      <c r="AQ22" s="21"/>
      <c r="AR22" s="10"/>
      <c r="AS22" s="9"/>
      <c r="AT22" s="9"/>
      <c r="AU22" s="9"/>
      <c r="AV22" s="9"/>
      <c r="AW22" s="11"/>
      <c r="AX22" s="11"/>
      <c r="AY22" s="10"/>
      <c r="AZ22" s="12"/>
      <c r="BA22" s="9"/>
      <c r="BB22" s="9"/>
      <c r="BC22" s="9"/>
      <c r="BD22" s="9"/>
      <c r="BE22" s="9"/>
      <c r="BF22" s="9"/>
      <c r="BG22" s="21"/>
    </row>
    <row r="23" spans="1:59" ht="18" customHeight="1">
      <c r="A23" s="6">
        <v>11</v>
      </c>
      <c r="B23" s="45"/>
      <c r="C23" s="45"/>
      <c r="D23" s="79">
        <f t="shared" si="0"/>
        <v>0</v>
      </c>
      <c r="E23" s="79">
        <f t="shared" si="1"/>
        <v>0</v>
      </c>
      <c r="F23" s="81">
        <f t="shared" si="2"/>
        <v>0</v>
      </c>
      <c r="G23" s="82">
        <f t="shared" si="3"/>
        <v>0</v>
      </c>
      <c r="H23" s="80">
        <f t="shared" si="4"/>
        <v>0</v>
      </c>
      <c r="I23" s="80">
        <f t="shared" si="5"/>
        <v>0</v>
      </c>
      <c r="J23" s="80">
        <f t="shared" si="7"/>
        <v>0</v>
      </c>
      <c r="K23" s="80">
        <f t="shared" si="6"/>
        <v>0</v>
      </c>
      <c r="L23" s="12"/>
      <c r="M23" s="9"/>
      <c r="N23" s="9"/>
      <c r="O23" s="9"/>
      <c r="P23" s="9"/>
      <c r="Q23" s="9"/>
      <c r="R23" s="11"/>
      <c r="S23" s="10"/>
      <c r="T23" s="12"/>
      <c r="U23" s="6"/>
      <c r="V23" s="4"/>
      <c r="W23" s="4"/>
      <c r="X23" s="4"/>
      <c r="Y23" s="6"/>
      <c r="Z23" s="3"/>
      <c r="AA23" s="8"/>
      <c r="AB23" s="10"/>
      <c r="AC23" s="9"/>
      <c r="AD23" s="9"/>
      <c r="AE23" s="9"/>
      <c r="AF23" s="9"/>
      <c r="AG23" s="11"/>
      <c r="AH23" s="11"/>
      <c r="AI23" s="10"/>
      <c r="AJ23" s="12"/>
      <c r="AK23" s="9"/>
      <c r="AL23" s="9"/>
      <c r="AM23" s="9"/>
      <c r="AN23" s="9"/>
      <c r="AO23" s="11"/>
      <c r="AP23" s="13"/>
      <c r="AQ23" s="21"/>
      <c r="AR23" s="10"/>
      <c r="AS23" s="9"/>
      <c r="AT23" s="9"/>
      <c r="AU23" s="9"/>
      <c r="AV23" s="9"/>
      <c r="AW23" s="11"/>
      <c r="AX23" s="11"/>
      <c r="AY23" s="10"/>
      <c r="AZ23" s="12"/>
      <c r="BA23" s="9"/>
      <c r="BB23" s="9"/>
      <c r="BC23" s="9"/>
      <c r="BD23" s="9"/>
      <c r="BE23" s="9"/>
      <c r="BF23" s="9"/>
      <c r="BG23" s="21"/>
    </row>
    <row r="24" spans="1:59" ht="18" customHeight="1">
      <c r="A24" s="6">
        <v>12</v>
      </c>
      <c r="B24" s="45"/>
      <c r="C24" s="45"/>
      <c r="D24" s="79">
        <f t="shared" si="0"/>
        <v>0</v>
      </c>
      <c r="E24" s="79">
        <f t="shared" si="1"/>
        <v>0</v>
      </c>
      <c r="F24" s="81">
        <f t="shared" si="2"/>
        <v>0</v>
      </c>
      <c r="G24" s="82">
        <f t="shared" si="3"/>
        <v>0</v>
      </c>
      <c r="H24" s="80">
        <f t="shared" si="4"/>
        <v>0</v>
      </c>
      <c r="I24" s="80">
        <f t="shared" si="5"/>
        <v>0</v>
      </c>
      <c r="J24" s="80">
        <f t="shared" si="7"/>
        <v>0</v>
      </c>
      <c r="K24" s="80">
        <f t="shared" si="6"/>
        <v>0</v>
      </c>
      <c r="L24" s="12"/>
      <c r="M24" s="9"/>
      <c r="N24" s="9"/>
      <c r="O24" s="9"/>
      <c r="P24" s="9"/>
      <c r="Q24" s="9"/>
      <c r="R24" s="11"/>
      <c r="S24" s="10"/>
      <c r="T24" s="12"/>
      <c r="U24" s="6"/>
      <c r="V24" s="4"/>
      <c r="W24" s="9"/>
      <c r="X24" s="9"/>
      <c r="Y24" s="11"/>
      <c r="Z24" s="13"/>
      <c r="AA24" s="8"/>
      <c r="AB24" s="10"/>
      <c r="AC24" s="9"/>
      <c r="AD24" s="9"/>
      <c r="AE24" s="9"/>
      <c r="AF24" s="9"/>
      <c r="AG24" s="11"/>
      <c r="AH24" s="11"/>
      <c r="AI24" s="10"/>
      <c r="AJ24" s="12"/>
      <c r="AK24" s="9"/>
      <c r="AL24" s="9"/>
      <c r="AM24" s="9"/>
      <c r="AN24" s="9"/>
      <c r="AO24" s="11"/>
      <c r="AP24" s="13"/>
      <c r="AQ24" s="8"/>
      <c r="AR24" s="10"/>
      <c r="AS24" s="9"/>
      <c r="AT24" s="9"/>
      <c r="AU24" s="9"/>
      <c r="AV24" s="9"/>
      <c r="AW24" s="11"/>
      <c r="AX24" s="11"/>
      <c r="AY24" s="10"/>
      <c r="AZ24" s="12"/>
      <c r="BA24" s="9"/>
      <c r="BB24" s="9"/>
      <c r="BC24" s="9"/>
      <c r="BD24" s="9"/>
      <c r="BE24" s="9"/>
      <c r="BF24" s="9"/>
      <c r="BG24" s="21"/>
    </row>
    <row r="25" spans="1:59" ht="18" customHeight="1">
      <c r="A25" s="6">
        <v>13</v>
      </c>
      <c r="B25" s="45"/>
      <c r="C25" s="45"/>
      <c r="D25" s="79">
        <f t="shared" si="0"/>
        <v>0</v>
      </c>
      <c r="E25" s="79">
        <f t="shared" si="1"/>
        <v>0</v>
      </c>
      <c r="F25" s="81">
        <f t="shared" si="2"/>
        <v>0</v>
      </c>
      <c r="G25" s="82">
        <f t="shared" si="3"/>
        <v>0</v>
      </c>
      <c r="H25" s="80">
        <f t="shared" si="4"/>
        <v>0</v>
      </c>
      <c r="I25" s="80">
        <f t="shared" si="5"/>
        <v>0</v>
      </c>
      <c r="J25" s="80">
        <f t="shared" si="7"/>
        <v>0</v>
      </c>
      <c r="K25" s="80">
        <f t="shared" si="6"/>
        <v>0</v>
      </c>
      <c r="L25" s="12"/>
      <c r="M25" s="9"/>
      <c r="N25" s="9"/>
      <c r="O25" s="9"/>
      <c r="P25" s="9"/>
      <c r="Q25" s="9"/>
      <c r="R25" s="11"/>
      <c r="S25" s="10"/>
      <c r="T25" s="12"/>
      <c r="U25" s="6"/>
      <c r="V25" s="4"/>
      <c r="W25" s="9"/>
      <c r="X25" s="9"/>
      <c r="Y25" s="11"/>
      <c r="Z25" s="13"/>
      <c r="AA25" s="8"/>
      <c r="AB25" s="10"/>
      <c r="AC25" s="9"/>
      <c r="AD25" s="9"/>
      <c r="AE25" s="9"/>
      <c r="AF25" s="9"/>
      <c r="AG25" s="11"/>
      <c r="AH25" s="11"/>
      <c r="AI25" s="10"/>
      <c r="AJ25" s="12"/>
      <c r="AK25" s="9"/>
      <c r="AL25" s="9"/>
      <c r="AM25" s="9"/>
      <c r="AN25" s="9"/>
      <c r="AO25" s="11"/>
      <c r="AP25" s="13"/>
      <c r="AQ25" s="8"/>
      <c r="AR25" s="10"/>
      <c r="AS25" s="9"/>
      <c r="AT25" s="9"/>
      <c r="AU25" s="9"/>
      <c r="AV25" s="9"/>
      <c r="AW25" s="11"/>
      <c r="AX25" s="11"/>
      <c r="AY25" s="10"/>
      <c r="AZ25" s="12"/>
      <c r="BA25" s="9"/>
      <c r="BB25" s="9"/>
      <c r="BC25" s="9"/>
      <c r="BD25" s="9"/>
      <c r="BE25" s="9"/>
      <c r="BF25" s="9"/>
      <c r="BG25" s="21"/>
    </row>
    <row r="26" spans="1:59" ht="18" customHeight="1">
      <c r="A26" s="6">
        <v>14</v>
      </c>
      <c r="B26" s="45"/>
      <c r="C26" s="45"/>
      <c r="D26" s="79">
        <f t="shared" si="0"/>
        <v>0</v>
      </c>
      <c r="E26" s="79">
        <f t="shared" si="1"/>
        <v>0</v>
      </c>
      <c r="F26" s="81">
        <f t="shared" si="2"/>
        <v>0</v>
      </c>
      <c r="G26" s="82">
        <f t="shared" si="3"/>
        <v>0</v>
      </c>
      <c r="H26" s="80">
        <f t="shared" si="4"/>
        <v>0</v>
      </c>
      <c r="I26" s="80">
        <f t="shared" si="5"/>
        <v>0</v>
      </c>
      <c r="J26" s="80">
        <f t="shared" si="7"/>
        <v>0</v>
      </c>
      <c r="K26" s="80">
        <f t="shared" si="6"/>
        <v>0</v>
      </c>
      <c r="L26" s="12"/>
      <c r="M26" s="9"/>
      <c r="N26" s="9"/>
      <c r="O26" s="9"/>
      <c r="P26" s="9"/>
      <c r="Q26" s="9"/>
      <c r="R26" s="11"/>
      <c r="S26" s="10"/>
      <c r="T26" s="12"/>
      <c r="U26" s="6"/>
      <c r="V26" s="6"/>
      <c r="W26" s="6"/>
      <c r="X26" s="6"/>
      <c r="Y26" s="6"/>
      <c r="Z26" s="3"/>
      <c r="AA26" s="8"/>
      <c r="AB26" s="10"/>
      <c r="AC26" s="9"/>
      <c r="AD26" s="9"/>
      <c r="AE26" s="9"/>
      <c r="AF26" s="9"/>
      <c r="AG26" s="11"/>
      <c r="AH26" s="11"/>
      <c r="AI26" s="10"/>
      <c r="AJ26" s="12"/>
      <c r="AK26" s="9"/>
      <c r="AL26" s="9"/>
      <c r="AM26" s="9"/>
      <c r="AN26" s="9"/>
      <c r="AO26" s="11"/>
      <c r="AP26" s="13"/>
      <c r="AQ26" s="21"/>
      <c r="AR26" s="10"/>
      <c r="AS26" s="9"/>
      <c r="AT26" s="9"/>
      <c r="AU26" s="9"/>
      <c r="AV26" s="9"/>
      <c r="AW26" s="11"/>
      <c r="AX26" s="11"/>
      <c r="AY26" s="10"/>
      <c r="AZ26" s="12"/>
      <c r="BA26" s="9"/>
      <c r="BB26" s="9"/>
      <c r="BC26" s="9"/>
      <c r="BD26" s="9"/>
      <c r="BE26" s="9"/>
      <c r="BF26" s="9"/>
      <c r="BG26" s="21"/>
    </row>
    <row r="27" spans="1:59">
      <c r="A27" s="6">
        <v>15</v>
      </c>
      <c r="B27" s="115"/>
      <c r="C27" s="115"/>
      <c r="D27" s="79">
        <f t="shared" si="0"/>
        <v>0</v>
      </c>
      <c r="E27" s="79">
        <f t="shared" si="1"/>
        <v>0</v>
      </c>
      <c r="F27" s="81">
        <f t="shared" si="2"/>
        <v>0</v>
      </c>
      <c r="G27" s="82">
        <f t="shared" si="3"/>
        <v>0</v>
      </c>
      <c r="H27" s="80">
        <f t="shared" si="4"/>
        <v>0</v>
      </c>
      <c r="I27" s="80">
        <f t="shared" si="5"/>
        <v>0</v>
      </c>
      <c r="J27" s="80">
        <f t="shared" si="7"/>
        <v>0</v>
      </c>
      <c r="K27" s="80">
        <f t="shared" si="6"/>
        <v>0</v>
      </c>
      <c r="L27" s="12"/>
      <c r="M27" s="9"/>
      <c r="N27" s="9"/>
      <c r="O27" s="9"/>
      <c r="P27" s="9"/>
      <c r="Q27" s="9"/>
      <c r="R27" s="11"/>
      <c r="S27" s="10"/>
      <c r="T27" s="12"/>
      <c r="U27" s="6"/>
      <c r="V27" s="6"/>
      <c r="W27" s="6"/>
      <c r="X27" s="6"/>
      <c r="Y27" s="6"/>
      <c r="Z27" s="3"/>
      <c r="AA27" s="8"/>
      <c r="AB27" s="10"/>
      <c r="AC27" s="9"/>
      <c r="AD27" s="9"/>
      <c r="AE27" s="9"/>
      <c r="AF27" s="9"/>
      <c r="AG27" s="11"/>
      <c r="AH27" s="11"/>
      <c r="AI27" s="10"/>
      <c r="AJ27" s="12"/>
      <c r="AK27" s="9"/>
      <c r="AL27" s="9"/>
      <c r="AM27" s="9"/>
      <c r="AN27" s="9"/>
      <c r="AO27" s="11"/>
      <c r="AP27" s="13"/>
      <c r="AQ27" s="21"/>
      <c r="AR27" s="10"/>
      <c r="AS27" s="9"/>
      <c r="AT27" s="9"/>
      <c r="AU27" s="9"/>
      <c r="AV27" s="9"/>
      <c r="AW27" s="11"/>
      <c r="AX27" s="11"/>
      <c r="AY27" s="10"/>
      <c r="AZ27" s="12"/>
      <c r="BA27" s="9"/>
      <c r="BB27" s="9"/>
      <c r="BC27" s="9"/>
      <c r="BD27" s="9"/>
      <c r="BE27" s="9"/>
      <c r="BF27" s="9"/>
      <c r="BG27" s="21"/>
    </row>
    <row r="28" spans="1:59" ht="14.4" thickBot="1">
      <c r="A28" s="46">
        <v>16</v>
      </c>
      <c r="B28" s="110"/>
      <c r="C28" s="119"/>
      <c r="D28" s="83">
        <f t="shared" si="0"/>
        <v>0</v>
      </c>
      <c r="E28" s="83">
        <f t="shared" si="1"/>
        <v>0</v>
      </c>
      <c r="F28" s="84">
        <f t="shared" si="2"/>
        <v>0</v>
      </c>
      <c r="G28" s="85">
        <f t="shared" si="3"/>
        <v>0</v>
      </c>
      <c r="H28" s="86">
        <f t="shared" si="4"/>
        <v>0</v>
      </c>
      <c r="I28" s="86">
        <f t="shared" si="5"/>
        <v>0</v>
      </c>
      <c r="J28" s="80">
        <f t="shared" si="7"/>
        <v>0</v>
      </c>
      <c r="K28" s="86">
        <f t="shared" si="6"/>
        <v>0</v>
      </c>
      <c r="L28" s="29"/>
      <c r="M28" s="32"/>
      <c r="N28" s="32"/>
      <c r="O28" s="32"/>
      <c r="P28" s="32"/>
      <c r="Q28" s="32"/>
      <c r="R28" s="28"/>
      <c r="S28" s="25"/>
      <c r="T28" s="29"/>
      <c r="U28" s="27"/>
      <c r="V28" s="27"/>
      <c r="W28" s="27"/>
      <c r="X28" s="27"/>
      <c r="Y28" s="27"/>
      <c r="Z28" s="30"/>
      <c r="AA28" s="31"/>
      <c r="AB28" s="44"/>
      <c r="AC28" s="32"/>
      <c r="AD28" s="32"/>
      <c r="AE28" s="32"/>
      <c r="AF28" s="32"/>
      <c r="AG28" s="28"/>
      <c r="AH28" s="28"/>
      <c r="AI28" s="27"/>
      <c r="AJ28" s="29"/>
      <c r="AK28" s="32"/>
      <c r="AL28" s="32"/>
      <c r="AM28" s="32"/>
      <c r="AN28" s="32"/>
      <c r="AO28" s="28"/>
      <c r="AP28" s="33"/>
      <c r="AQ28" s="24"/>
      <c r="AR28" s="25"/>
      <c r="AS28" s="32"/>
      <c r="AT28" s="32"/>
      <c r="AU28" s="32"/>
      <c r="AV28" s="32"/>
      <c r="AW28" s="28"/>
      <c r="AX28" s="28"/>
      <c r="AY28" s="25"/>
      <c r="AZ28" s="29"/>
      <c r="BA28" s="32"/>
      <c r="BB28" s="32"/>
      <c r="BC28" s="32"/>
      <c r="BD28" s="32"/>
      <c r="BE28" s="32"/>
      <c r="BF28" s="32"/>
      <c r="BG28" s="24"/>
    </row>
    <row r="29" spans="1:59" ht="18" customHeight="1">
      <c r="A29" s="11">
        <v>17</v>
      </c>
      <c r="B29" s="99"/>
      <c r="C29" s="99"/>
      <c r="D29" s="87">
        <f t="shared" si="0"/>
        <v>0</v>
      </c>
      <c r="E29" s="87">
        <f t="shared" si="1"/>
        <v>0</v>
      </c>
      <c r="F29" s="88">
        <f t="shared" si="2"/>
        <v>0</v>
      </c>
      <c r="G29" s="89">
        <f t="shared" si="3"/>
        <v>0</v>
      </c>
      <c r="H29" s="89">
        <f t="shared" si="4"/>
        <v>0</v>
      </c>
      <c r="I29" s="89">
        <f t="shared" si="5"/>
        <v>0</v>
      </c>
      <c r="J29" s="80">
        <f t="shared" si="7"/>
        <v>0</v>
      </c>
      <c r="K29" s="89">
        <f t="shared" si="6"/>
        <v>0</v>
      </c>
      <c r="L29" s="40"/>
      <c r="M29" s="39"/>
      <c r="N29" s="39"/>
      <c r="O29" s="39"/>
      <c r="P29" s="39"/>
      <c r="Q29" s="39"/>
      <c r="R29" s="37"/>
      <c r="S29" s="38"/>
      <c r="T29" s="40"/>
      <c r="U29" s="37"/>
      <c r="V29" s="37"/>
      <c r="W29" s="37"/>
      <c r="X29" s="37"/>
      <c r="Y29" s="37"/>
      <c r="Z29" s="41"/>
      <c r="AA29" s="42"/>
      <c r="AB29" s="38"/>
      <c r="AC29" s="39"/>
      <c r="AD29" s="39"/>
      <c r="AE29" s="39"/>
      <c r="AF29" s="39"/>
      <c r="AG29" s="37"/>
      <c r="AH29" s="37"/>
      <c r="AI29" s="38"/>
      <c r="AJ29" s="40"/>
      <c r="AK29" s="39"/>
      <c r="AL29" s="39"/>
      <c r="AM29" s="39"/>
      <c r="AN29" s="39"/>
      <c r="AO29" s="37"/>
      <c r="AP29" s="41"/>
      <c r="AQ29" s="43"/>
      <c r="AR29" s="38"/>
      <c r="AS29" s="39"/>
      <c r="AT29" s="39"/>
      <c r="AU29" s="39"/>
      <c r="AV29" s="39"/>
      <c r="AW29" s="37"/>
      <c r="AX29" s="37"/>
      <c r="AY29" s="38"/>
      <c r="AZ29" s="40"/>
      <c r="BA29" s="39"/>
      <c r="BB29" s="39"/>
      <c r="BC29" s="39"/>
      <c r="BD29" s="39"/>
      <c r="BE29" s="39"/>
      <c r="BF29" s="39"/>
      <c r="BG29" s="43"/>
    </row>
    <row r="30" spans="1:59" ht="18" customHeight="1">
      <c r="A30" s="6">
        <v>19</v>
      </c>
      <c r="B30" s="100"/>
      <c r="C30" s="100"/>
      <c r="D30" s="79">
        <f t="shared" si="0"/>
        <v>0</v>
      </c>
      <c r="E30" s="79">
        <f t="shared" si="1"/>
        <v>0</v>
      </c>
      <c r="F30" s="81">
        <f t="shared" si="2"/>
        <v>0</v>
      </c>
      <c r="G30" s="82">
        <f t="shared" si="3"/>
        <v>0</v>
      </c>
      <c r="H30" s="80">
        <f t="shared" si="4"/>
        <v>0</v>
      </c>
      <c r="I30" s="80">
        <f t="shared" si="5"/>
        <v>0</v>
      </c>
      <c r="J30" s="80">
        <f t="shared" si="7"/>
        <v>0</v>
      </c>
      <c r="K30" s="80">
        <f t="shared" si="6"/>
        <v>0</v>
      </c>
      <c r="L30" s="12"/>
      <c r="M30" s="9"/>
      <c r="N30" s="9"/>
      <c r="O30" s="9"/>
      <c r="P30" s="9"/>
      <c r="Q30" s="9"/>
      <c r="R30" s="11"/>
      <c r="S30" s="10"/>
      <c r="T30" s="12"/>
      <c r="U30" s="6"/>
      <c r="V30" s="6"/>
      <c r="W30" s="6"/>
      <c r="X30" s="6"/>
      <c r="Y30" s="6"/>
      <c r="Z30" s="3"/>
      <c r="AA30" s="8"/>
      <c r="AB30" s="10"/>
      <c r="AC30" s="9"/>
      <c r="AD30" s="9"/>
      <c r="AE30" s="9"/>
      <c r="AF30" s="9"/>
      <c r="AG30" s="11"/>
      <c r="AH30" s="11"/>
      <c r="AI30" s="10"/>
      <c r="AJ30" s="12"/>
      <c r="AK30" s="9"/>
      <c r="AL30" s="9"/>
      <c r="AM30" s="9"/>
      <c r="AN30" s="9"/>
      <c r="AO30" s="11"/>
      <c r="AP30" s="13"/>
      <c r="AQ30" s="21"/>
      <c r="AR30" s="10"/>
      <c r="AS30" s="9"/>
      <c r="AT30" s="9"/>
      <c r="AU30" s="9"/>
      <c r="AV30" s="9"/>
      <c r="AW30" s="11"/>
      <c r="AX30" s="11"/>
      <c r="AY30" s="6"/>
      <c r="AZ30" s="12"/>
      <c r="BA30" s="9"/>
      <c r="BB30" s="9"/>
      <c r="BC30" s="9"/>
      <c r="BD30" s="9"/>
      <c r="BE30" s="9"/>
      <c r="BF30" s="9"/>
      <c r="BG30" s="21"/>
    </row>
    <row r="31" spans="1:59" ht="18" customHeight="1">
      <c r="A31" s="6">
        <v>20</v>
      </c>
      <c r="B31" s="100"/>
      <c r="C31" s="100"/>
      <c r="D31" s="79">
        <f t="shared" si="0"/>
        <v>0</v>
      </c>
      <c r="E31" s="79">
        <f t="shared" si="1"/>
        <v>0</v>
      </c>
      <c r="F31" s="81">
        <f t="shared" si="2"/>
        <v>0</v>
      </c>
      <c r="G31" s="82">
        <f t="shared" si="3"/>
        <v>0</v>
      </c>
      <c r="H31" s="80">
        <f t="shared" si="4"/>
        <v>0</v>
      </c>
      <c r="I31" s="80">
        <f t="shared" si="5"/>
        <v>0</v>
      </c>
      <c r="J31" s="80">
        <f t="shared" si="7"/>
        <v>0</v>
      </c>
      <c r="K31" s="80">
        <f t="shared" si="6"/>
        <v>0</v>
      </c>
      <c r="L31" s="12"/>
      <c r="M31" s="9"/>
      <c r="N31" s="9"/>
      <c r="O31" s="9"/>
      <c r="P31" s="9"/>
      <c r="Q31" s="9"/>
      <c r="R31" s="11"/>
      <c r="S31" s="10"/>
      <c r="T31" s="12"/>
      <c r="U31" s="6"/>
      <c r="V31" s="4"/>
      <c r="W31" s="4"/>
      <c r="X31" s="4"/>
      <c r="Y31" s="6"/>
      <c r="Z31" s="3"/>
      <c r="AA31" s="8"/>
      <c r="AB31" s="10"/>
      <c r="AC31" s="9"/>
      <c r="AD31" s="9"/>
      <c r="AE31" s="9"/>
      <c r="AF31" s="9"/>
      <c r="AG31" s="11"/>
      <c r="AH31" s="11"/>
      <c r="AI31" s="10"/>
      <c r="AJ31" s="12"/>
      <c r="AK31" s="9"/>
      <c r="AL31" s="9"/>
      <c r="AM31" s="9"/>
      <c r="AN31" s="9"/>
      <c r="AO31" s="11"/>
      <c r="AP31" s="13"/>
      <c r="AQ31" s="21"/>
      <c r="AR31" s="10"/>
      <c r="AS31" s="9"/>
      <c r="AT31" s="9"/>
      <c r="AU31" s="9"/>
      <c r="AV31" s="9"/>
      <c r="AW31" s="11"/>
      <c r="AX31" s="11"/>
      <c r="AY31" s="6"/>
      <c r="AZ31" s="12"/>
      <c r="BA31" s="9"/>
      <c r="BB31" s="9"/>
      <c r="BC31" s="9"/>
      <c r="BD31" s="9"/>
      <c r="BE31" s="9"/>
      <c r="BF31" s="9"/>
      <c r="BG31" s="21"/>
    </row>
    <row r="32" spans="1:59" ht="18" customHeight="1">
      <c r="A32" s="6">
        <v>21</v>
      </c>
      <c r="B32" s="100"/>
      <c r="C32" s="100"/>
      <c r="D32" s="79">
        <f t="shared" si="0"/>
        <v>0</v>
      </c>
      <c r="E32" s="79">
        <f t="shared" si="1"/>
        <v>0</v>
      </c>
      <c r="F32" s="81">
        <f t="shared" si="2"/>
        <v>0</v>
      </c>
      <c r="G32" s="82">
        <f t="shared" si="3"/>
        <v>0</v>
      </c>
      <c r="H32" s="80">
        <f t="shared" si="4"/>
        <v>0</v>
      </c>
      <c r="I32" s="80">
        <f t="shared" si="5"/>
        <v>0</v>
      </c>
      <c r="J32" s="80">
        <f t="shared" si="7"/>
        <v>0</v>
      </c>
      <c r="K32" s="80">
        <f t="shared" si="6"/>
        <v>0</v>
      </c>
      <c r="L32" s="12"/>
      <c r="M32" s="9"/>
      <c r="N32" s="9"/>
      <c r="O32" s="9"/>
      <c r="P32" s="9"/>
      <c r="Q32" s="11"/>
      <c r="R32" s="13"/>
      <c r="S32" s="10"/>
      <c r="T32" s="12"/>
      <c r="U32" s="9"/>
      <c r="V32" s="9"/>
      <c r="W32" s="9"/>
      <c r="X32" s="9"/>
      <c r="Y32" s="11"/>
      <c r="Z32" s="11"/>
      <c r="AA32" s="8"/>
      <c r="AB32" s="10"/>
      <c r="AC32" s="9"/>
      <c r="AD32" s="9"/>
      <c r="AE32" s="9"/>
      <c r="AF32" s="9"/>
      <c r="AG32" s="11"/>
      <c r="AH32" s="11"/>
      <c r="AI32" s="10"/>
      <c r="AJ32" s="12"/>
      <c r="AK32" s="9"/>
      <c r="AL32" s="9"/>
      <c r="AM32" s="9"/>
      <c r="AN32" s="9"/>
      <c r="AO32" s="11"/>
      <c r="AP32" s="11"/>
      <c r="AQ32" s="8"/>
      <c r="AR32" s="10"/>
      <c r="AS32" s="9"/>
      <c r="AT32" s="9"/>
      <c r="AU32" s="9"/>
      <c r="AV32" s="9"/>
      <c r="AW32" s="11"/>
      <c r="AX32" s="11"/>
      <c r="AY32" s="6"/>
      <c r="AZ32" s="12"/>
      <c r="BA32" s="9"/>
      <c r="BB32" s="9"/>
      <c r="BC32" s="9"/>
      <c r="BD32" s="9"/>
      <c r="BE32" s="9"/>
      <c r="BF32" s="9"/>
      <c r="BG32" s="21"/>
    </row>
    <row r="33" spans="1:59" ht="18" customHeight="1">
      <c r="A33" s="6">
        <v>22</v>
      </c>
      <c r="B33" s="100"/>
      <c r="C33" s="100"/>
      <c r="D33" s="79">
        <f t="shared" si="0"/>
        <v>0</v>
      </c>
      <c r="E33" s="79">
        <f t="shared" si="1"/>
        <v>0</v>
      </c>
      <c r="F33" s="81">
        <f t="shared" si="2"/>
        <v>0</v>
      </c>
      <c r="G33" s="82">
        <f t="shared" si="3"/>
        <v>0</v>
      </c>
      <c r="H33" s="80">
        <f t="shared" si="4"/>
        <v>0</v>
      </c>
      <c r="I33" s="80">
        <f t="shared" si="5"/>
        <v>0</v>
      </c>
      <c r="J33" s="80">
        <f t="shared" si="7"/>
        <v>0</v>
      </c>
      <c r="K33" s="80">
        <f t="shared" si="6"/>
        <v>0</v>
      </c>
      <c r="L33" s="12"/>
      <c r="M33" s="9"/>
      <c r="N33" s="9"/>
      <c r="O33" s="9"/>
      <c r="P33" s="9"/>
      <c r="Q33" s="9"/>
      <c r="R33" s="13"/>
      <c r="S33" s="10"/>
      <c r="T33" s="12"/>
      <c r="U33" s="9"/>
      <c r="V33" s="9"/>
      <c r="W33" s="9"/>
      <c r="X33" s="9"/>
      <c r="Y33" s="11"/>
      <c r="Z33" s="13"/>
      <c r="AA33" s="8"/>
      <c r="AB33" s="10"/>
      <c r="AC33" s="9"/>
      <c r="AD33" s="9"/>
      <c r="AE33" s="9"/>
      <c r="AF33" s="9"/>
      <c r="AG33" s="11"/>
      <c r="AH33" s="11"/>
      <c r="AI33" s="10"/>
      <c r="AJ33" s="12"/>
      <c r="AK33" s="9"/>
      <c r="AL33" s="9"/>
      <c r="AM33" s="9"/>
      <c r="AN33" s="9"/>
      <c r="AO33" s="11"/>
      <c r="AP33" s="13"/>
      <c r="AQ33" s="8"/>
      <c r="AR33" s="10"/>
      <c r="AS33" s="9"/>
      <c r="AT33" s="9"/>
      <c r="AU33" s="9"/>
      <c r="AV33" s="9"/>
      <c r="AW33" s="11"/>
      <c r="AX33" s="11"/>
      <c r="AY33" s="10"/>
      <c r="AZ33" s="12"/>
      <c r="BA33" s="9"/>
      <c r="BB33" s="9"/>
      <c r="BC33" s="9"/>
      <c r="BD33" s="9"/>
      <c r="BE33" s="9"/>
      <c r="BF33" s="9"/>
      <c r="BG33" s="21"/>
    </row>
    <row r="34" spans="1:59">
      <c r="A34" s="6">
        <v>23</v>
      </c>
      <c r="B34" s="110"/>
      <c r="C34" s="110"/>
      <c r="D34" s="79">
        <f t="shared" si="0"/>
        <v>0</v>
      </c>
      <c r="E34" s="79">
        <f t="shared" si="1"/>
        <v>0</v>
      </c>
      <c r="F34" s="81">
        <f t="shared" si="2"/>
        <v>0</v>
      </c>
      <c r="G34" s="82">
        <f t="shared" si="3"/>
        <v>0</v>
      </c>
      <c r="H34" s="80">
        <f t="shared" si="4"/>
        <v>0</v>
      </c>
      <c r="I34" s="80">
        <f t="shared" si="5"/>
        <v>0</v>
      </c>
      <c r="J34" s="80">
        <f t="shared" si="7"/>
        <v>0</v>
      </c>
      <c r="K34" s="80">
        <f t="shared" si="6"/>
        <v>0</v>
      </c>
      <c r="L34" s="12"/>
      <c r="M34" s="9"/>
      <c r="N34" s="9"/>
      <c r="O34" s="9"/>
      <c r="P34" s="9"/>
      <c r="Q34" s="9"/>
      <c r="R34" s="11"/>
      <c r="S34" s="10"/>
      <c r="T34" s="12"/>
      <c r="U34" s="6"/>
      <c r="V34" s="6"/>
      <c r="W34" s="6"/>
      <c r="X34" s="6"/>
      <c r="Y34" s="6"/>
      <c r="Z34" s="3"/>
      <c r="AA34" s="8"/>
      <c r="AB34" s="10"/>
      <c r="AC34" s="9"/>
      <c r="AD34" s="9"/>
      <c r="AE34" s="9"/>
      <c r="AF34" s="9"/>
      <c r="AG34" s="11"/>
      <c r="AH34" s="11"/>
      <c r="AI34" s="10"/>
      <c r="AJ34" s="12"/>
      <c r="AK34" s="9"/>
      <c r="AL34" s="9"/>
      <c r="AM34" s="9"/>
      <c r="AN34" s="9"/>
      <c r="AO34" s="11"/>
      <c r="AP34" s="13"/>
      <c r="AQ34" s="21"/>
      <c r="AR34" s="10"/>
      <c r="AS34" s="9"/>
      <c r="AT34" s="9"/>
      <c r="AU34" s="9"/>
      <c r="AV34" s="9"/>
      <c r="AW34" s="11"/>
      <c r="AX34" s="11"/>
      <c r="AY34" s="10"/>
      <c r="AZ34" s="12"/>
      <c r="BA34" s="9"/>
      <c r="BB34" s="9"/>
      <c r="BC34" s="9"/>
      <c r="BD34" s="9"/>
      <c r="BE34" s="9"/>
      <c r="BF34" s="9"/>
      <c r="BG34" s="21"/>
    </row>
    <row r="35" spans="1:59">
      <c r="A35" s="6">
        <v>25</v>
      </c>
      <c r="B35" s="101"/>
      <c r="C35" s="101"/>
      <c r="D35" s="79">
        <f>SUM(S35,AA35,AI35,AQ35,AY35,BG35)</f>
        <v>0</v>
      </c>
      <c r="E35" s="79">
        <f>SUM(F35:K35)</f>
        <v>0</v>
      </c>
      <c r="F35" s="81">
        <f>SUM(L35,T35,AB35,AJ35,AR35,AZ35)</f>
        <v>0</v>
      </c>
      <c r="G35" s="82">
        <f>SUM(M35,U35,AC35,AK35,AS35,BA35)</f>
        <v>0</v>
      </c>
      <c r="H35" s="80">
        <f>SUM(N35,V35,AD35,AL35,AT35,BB35)</f>
        <v>0</v>
      </c>
      <c r="I35" s="80">
        <f>SUM(O35,W35,AE35,AM35,AU35,BC35)</f>
        <v>0</v>
      </c>
      <c r="J35" s="80">
        <f t="shared" si="7"/>
        <v>0</v>
      </c>
      <c r="K35" s="80">
        <f>SUM(Q35,Y35,AG35,AO35,AW35,BE35)</f>
        <v>0</v>
      </c>
      <c r="L35" s="12"/>
      <c r="M35" s="9"/>
      <c r="N35" s="9"/>
      <c r="O35" s="9"/>
      <c r="P35" s="9"/>
      <c r="Q35" s="9"/>
      <c r="R35" s="11"/>
      <c r="S35" s="10"/>
      <c r="T35" s="12"/>
      <c r="U35" s="11"/>
      <c r="V35" s="9"/>
      <c r="W35" s="9"/>
      <c r="X35" s="9"/>
      <c r="Y35" s="11"/>
      <c r="Z35" s="13"/>
      <c r="AA35" s="8"/>
      <c r="AB35" s="10"/>
      <c r="AC35" s="9"/>
      <c r="AD35" s="9"/>
      <c r="AE35" s="9"/>
      <c r="AF35" s="9"/>
      <c r="AG35" s="11"/>
      <c r="AH35" s="11"/>
      <c r="AI35" s="10"/>
      <c r="AJ35" s="12"/>
      <c r="AK35" s="9"/>
      <c r="AL35" s="9"/>
      <c r="AM35" s="9"/>
      <c r="AN35" s="9"/>
      <c r="AO35" s="11"/>
      <c r="AP35" s="13"/>
      <c r="AQ35" s="21"/>
      <c r="AR35" s="10"/>
      <c r="AS35" s="9"/>
      <c r="AT35" s="9"/>
      <c r="AU35" s="9"/>
      <c r="AV35" s="9"/>
      <c r="AW35" s="11"/>
      <c r="AX35" s="11"/>
      <c r="AY35" s="10"/>
      <c r="AZ35" s="12"/>
      <c r="BA35" s="9"/>
      <c r="BB35" s="9"/>
      <c r="BC35" s="9"/>
      <c r="BD35" s="9"/>
      <c r="BE35" s="9"/>
      <c r="BF35" s="9"/>
      <c r="BG35" s="21"/>
    </row>
    <row r="36" spans="1:59" ht="18" customHeight="1">
      <c r="A36" s="6">
        <v>26</v>
      </c>
      <c r="B36" s="101"/>
      <c r="C36" s="101"/>
      <c r="D36" s="79">
        <f t="shared" si="0"/>
        <v>0</v>
      </c>
      <c r="E36" s="79">
        <f t="shared" si="1"/>
        <v>0</v>
      </c>
      <c r="F36" s="81">
        <f t="shared" si="2"/>
        <v>0</v>
      </c>
      <c r="G36" s="82">
        <f t="shared" si="3"/>
        <v>0</v>
      </c>
      <c r="H36" s="80">
        <f t="shared" si="4"/>
        <v>0</v>
      </c>
      <c r="I36" s="80">
        <f t="shared" si="5"/>
        <v>0</v>
      </c>
      <c r="J36" s="80">
        <f t="shared" si="7"/>
        <v>0</v>
      </c>
      <c r="K36" s="80">
        <f t="shared" si="6"/>
        <v>0</v>
      </c>
      <c r="L36" s="12"/>
      <c r="M36" s="9"/>
      <c r="N36" s="9"/>
      <c r="O36" s="9"/>
      <c r="P36" s="9"/>
      <c r="Q36" s="9"/>
      <c r="R36" s="11"/>
      <c r="S36" s="10"/>
      <c r="T36" s="12"/>
      <c r="U36" s="11"/>
      <c r="V36" s="9"/>
      <c r="W36" s="9"/>
      <c r="X36" s="9"/>
      <c r="Y36" s="11"/>
      <c r="Z36" s="13"/>
      <c r="AA36" s="8"/>
      <c r="AB36" s="10"/>
      <c r="AC36" s="9"/>
      <c r="AD36" s="9"/>
      <c r="AE36" s="9"/>
      <c r="AF36" s="9"/>
      <c r="AG36" s="11"/>
      <c r="AH36" s="11"/>
      <c r="AI36" s="10"/>
      <c r="AJ36" s="12"/>
      <c r="AK36" s="9"/>
      <c r="AL36" s="9"/>
      <c r="AM36" s="9"/>
      <c r="AN36" s="9"/>
      <c r="AO36" s="11"/>
      <c r="AP36" s="13"/>
      <c r="AQ36" s="21"/>
      <c r="AR36" s="10"/>
      <c r="AS36" s="9"/>
      <c r="AT36" s="9"/>
      <c r="AU36" s="9"/>
      <c r="AV36" s="9"/>
      <c r="AW36" s="11"/>
      <c r="AX36" s="11"/>
      <c r="AY36" s="10"/>
      <c r="AZ36" s="12"/>
      <c r="BA36" s="9"/>
      <c r="BB36" s="9"/>
      <c r="BC36" s="9"/>
      <c r="BD36" s="9"/>
      <c r="BE36" s="9"/>
      <c r="BF36" s="9"/>
      <c r="BG36" s="21"/>
    </row>
    <row r="37" spans="1:59" ht="18" customHeight="1">
      <c r="A37" s="6">
        <v>27</v>
      </c>
      <c r="B37" s="101"/>
      <c r="C37" s="101"/>
      <c r="D37" s="79">
        <f t="shared" si="0"/>
        <v>0</v>
      </c>
      <c r="E37" s="79">
        <f t="shared" si="1"/>
        <v>0</v>
      </c>
      <c r="F37" s="81">
        <f t="shared" si="2"/>
        <v>0</v>
      </c>
      <c r="G37" s="82">
        <f t="shared" si="3"/>
        <v>0</v>
      </c>
      <c r="H37" s="80">
        <f t="shared" si="4"/>
        <v>0</v>
      </c>
      <c r="I37" s="80">
        <f t="shared" si="5"/>
        <v>0</v>
      </c>
      <c r="J37" s="80">
        <f t="shared" si="7"/>
        <v>0</v>
      </c>
      <c r="K37" s="80">
        <f t="shared" si="6"/>
        <v>0</v>
      </c>
      <c r="L37" s="12"/>
      <c r="M37" s="9"/>
      <c r="N37" s="9"/>
      <c r="O37" s="9"/>
      <c r="P37" s="9"/>
      <c r="Q37" s="9"/>
      <c r="R37" s="11"/>
      <c r="S37" s="10"/>
      <c r="T37" s="12"/>
      <c r="U37" s="11"/>
      <c r="V37" s="9"/>
      <c r="W37" s="9"/>
      <c r="X37" s="9"/>
      <c r="Y37" s="11"/>
      <c r="Z37" s="13"/>
      <c r="AA37" s="8"/>
      <c r="AB37" s="10"/>
      <c r="AC37" s="9"/>
      <c r="AD37" s="9"/>
      <c r="AE37" s="9"/>
      <c r="AF37" s="9"/>
      <c r="AG37" s="11"/>
      <c r="AH37" s="11"/>
      <c r="AI37" s="10"/>
      <c r="AJ37" s="12"/>
      <c r="AK37" s="9"/>
      <c r="AL37" s="9"/>
      <c r="AM37" s="9"/>
      <c r="AN37" s="9"/>
      <c r="AO37" s="11"/>
      <c r="AP37" s="13"/>
      <c r="AQ37" s="21"/>
      <c r="AR37" s="10"/>
      <c r="AS37" s="9"/>
      <c r="AT37" s="9"/>
      <c r="AU37" s="9"/>
      <c r="AV37" s="9"/>
      <c r="AW37" s="11"/>
      <c r="AX37" s="11"/>
      <c r="AY37" s="10"/>
      <c r="AZ37" s="12"/>
      <c r="BA37" s="9"/>
      <c r="BB37" s="9"/>
      <c r="BC37" s="9"/>
      <c r="BD37" s="9"/>
      <c r="BE37" s="9"/>
      <c r="BF37" s="9"/>
      <c r="BG37" s="21"/>
    </row>
    <row r="38" spans="1:59" ht="18" customHeight="1">
      <c r="A38" s="6">
        <v>28</v>
      </c>
      <c r="B38" s="101"/>
      <c r="C38" s="101"/>
      <c r="D38" s="79">
        <f t="shared" si="0"/>
        <v>0</v>
      </c>
      <c r="E38" s="79">
        <f t="shared" si="1"/>
        <v>0</v>
      </c>
      <c r="F38" s="81">
        <f t="shared" si="2"/>
        <v>0</v>
      </c>
      <c r="G38" s="82">
        <f t="shared" si="3"/>
        <v>0</v>
      </c>
      <c r="H38" s="80">
        <f t="shared" si="4"/>
        <v>0</v>
      </c>
      <c r="I38" s="80">
        <f t="shared" si="5"/>
        <v>0</v>
      </c>
      <c r="J38" s="80">
        <f t="shared" si="7"/>
        <v>0</v>
      </c>
      <c r="K38" s="80">
        <f t="shared" si="6"/>
        <v>0</v>
      </c>
      <c r="L38" s="12"/>
      <c r="M38" s="9"/>
      <c r="N38" s="9"/>
      <c r="O38" s="9"/>
      <c r="P38" s="9"/>
      <c r="Q38" s="9"/>
      <c r="R38" s="11"/>
      <c r="S38" s="10"/>
      <c r="T38" s="12"/>
      <c r="U38" s="11"/>
      <c r="V38" s="9"/>
      <c r="W38" s="9"/>
      <c r="X38" s="9"/>
      <c r="Y38" s="11"/>
      <c r="Z38" s="13"/>
      <c r="AA38" s="8"/>
      <c r="AB38" s="10"/>
      <c r="AC38" s="9"/>
      <c r="AD38" s="9"/>
      <c r="AE38" s="9"/>
      <c r="AF38" s="9"/>
      <c r="AG38" s="11"/>
      <c r="AH38" s="11"/>
      <c r="AI38" s="10"/>
      <c r="AJ38" s="12"/>
      <c r="AK38" s="9"/>
      <c r="AL38" s="9"/>
      <c r="AM38" s="9"/>
      <c r="AN38" s="9"/>
      <c r="AO38" s="11"/>
      <c r="AP38" s="13"/>
      <c r="AQ38" s="21"/>
      <c r="AR38" s="10"/>
      <c r="AS38" s="9"/>
      <c r="AT38" s="9"/>
      <c r="AU38" s="9"/>
      <c r="AV38" s="9"/>
      <c r="AW38" s="11"/>
      <c r="AX38" s="11"/>
      <c r="AY38" s="10"/>
      <c r="AZ38" s="12"/>
      <c r="BA38" s="9"/>
      <c r="BB38" s="9"/>
      <c r="BC38" s="9"/>
      <c r="BD38" s="9"/>
      <c r="BE38" s="9"/>
      <c r="BF38" s="9"/>
      <c r="BG38" s="21"/>
    </row>
    <row r="39" spans="1:59" ht="16.8" customHeight="1">
      <c r="A39" s="6">
        <v>29</v>
      </c>
      <c r="B39" s="101"/>
      <c r="C39" s="101"/>
      <c r="D39" s="79">
        <f t="shared" si="0"/>
        <v>0</v>
      </c>
      <c r="E39" s="79">
        <f t="shared" si="1"/>
        <v>0</v>
      </c>
      <c r="F39" s="81">
        <f t="shared" si="2"/>
        <v>0</v>
      </c>
      <c r="G39" s="82">
        <f t="shared" si="3"/>
        <v>0</v>
      </c>
      <c r="H39" s="80">
        <f t="shared" si="4"/>
        <v>0</v>
      </c>
      <c r="I39" s="80">
        <f t="shared" si="5"/>
        <v>0</v>
      </c>
      <c r="J39" s="80">
        <f t="shared" si="7"/>
        <v>0</v>
      </c>
      <c r="K39" s="80">
        <f t="shared" si="6"/>
        <v>0</v>
      </c>
      <c r="L39" s="12"/>
      <c r="M39" s="9"/>
      <c r="N39" s="9"/>
      <c r="O39" s="9"/>
      <c r="P39" s="9"/>
      <c r="Q39" s="9"/>
      <c r="R39" s="11"/>
      <c r="S39" s="10"/>
      <c r="T39" s="12"/>
      <c r="U39" s="11"/>
      <c r="V39" s="9"/>
      <c r="W39" s="9"/>
      <c r="X39" s="9"/>
      <c r="Y39" s="11"/>
      <c r="Z39" s="13"/>
      <c r="AA39" s="8"/>
      <c r="AB39" s="10"/>
      <c r="AC39" s="9"/>
      <c r="AD39" s="9"/>
      <c r="AE39" s="9"/>
      <c r="AF39" s="9"/>
      <c r="AG39" s="11"/>
      <c r="AH39" s="11"/>
      <c r="AI39" s="10"/>
      <c r="AJ39" s="12"/>
      <c r="AK39" s="9"/>
      <c r="AL39" s="9"/>
      <c r="AM39" s="9"/>
      <c r="AN39" s="9"/>
      <c r="AO39" s="11"/>
      <c r="AP39" s="13"/>
      <c r="AQ39" s="21"/>
      <c r="AR39" s="10"/>
      <c r="AS39" s="9"/>
      <c r="AT39" s="9"/>
      <c r="AU39" s="9"/>
      <c r="AV39" s="9"/>
      <c r="AW39" s="11"/>
      <c r="AX39" s="11"/>
      <c r="AY39" s="10"/>
      <c r="AZ39" s="12"/>
      <c r="BA39" s="9"/>
      <c r="BB39" s="9"/>
      <c r="BC39" s="9"/>
      <c r="BD39" s="9"/>
      <c r="BE39" s="9"/>
      <c r="BF39" s="9"/>
      <c r="BG39" s="21"/>
    </row>
    <row r="40" spans="1:59" ht="17.25" customHeight="1">
      <c r="A40" s="27">
        <v>30</v>
      </c>
      <c r="B40" s="119"/>
      <c r="C40" s="119"/>
      <c r="D40" s="83">
        <f>SUM(S40,AA40,AI40,AQ40,AY40,BG40)</f>
        <v>0</v>
      </c>
      <c r="E40" s="83">
        <f>SUM(F40:K40)</f>
        <v>0</v>
      </c>
      <c r="F40" s="94">
        <f>SUM(L40,T40,AB40,AJ40,AR40,AZ40)</f>
        <v>0</v>
      </c>
      <c r="G40" s="86">
        <f>SUM(M40,U40,AC40,AK40,AS40,BA40)</f>
        <v>0</v>
      </c>
      <c r="H40" s="86">
        <f>SUM(N40,V40,AD40,AL40,AT40,BB40)</f>
        <v>0</v>
      </c>
      <c r="I40" s="86">
        <f>SUM(O40,W40,AE40,AM40,AU40,BC40)</f>
        <v>0</v>
      </c>
      <c r="J40" s="80">
        <f t="shared" si="7"/>
        <v>0</v>
      </c>
      <c r="K40" s="86">
        <f>SUM(Q40,Y40,AG40,AO40,AW40,BE40)</f>
        <v>0</v>
      </c>
      <c r="L40" s="121"/>
      <c r="M40" s="26"/>
      <c r="N40" s="26"/>
      <c r="O40" s="26"/>
      <c r="P40" s="26"/>
      <c r="Q40" s="26"/>
      <c r="R40" s="27"/>
      <c r="S40" s="109"/>
      <c r="T40" s="121"/>
      <c r="U40" s="27"/>
      <c r="V40" s="26"/>
      <c r="W40" s="26"/>
      <c r="X40" s="26"/>
      <c r="Y40" s="27"/>
      <c r="Z40" s="30"/>
      <c r="AA40" s="122"/>
      <c r="AB40" s="109"/>
      <c r="AC40" s="26"/>
      <c r="AD40" s="26"/>
      <c r="AE40" s="26"/>
      <c r="AF40" s="26"/>
      <c r="AG40" s="27"/>
      <c r="AH40" s="27"/>
      <c r="AI40" s="109"/>
      <c r="AJ40" s="121"/>
      <c r="AK40" s="26"/>
      <c r="AL40" s="26"/>
      <c r="AM40" s="26"/>
      <c r="AN40" s="26"/>
      <c r="AO40" s="27"/>
      <c r="AP40" s="30"/>
      <c r="AQ40" s="123"/>
      <c r="AR40" s="109"/>
      <c r="AS40" s="26"/>
      <c r="AT40" s="26"/>
      <c r="AU40" s="26"/>
      <c r="AV40" s="26"/>
      <c r="AW40" s="27"/>
      <c r="AX40" s="27"/>
      <c r="AY40" s="109"/>
      <c r="AZ40" s="121"/>
      <c r="BA40" s="26"/>
      <c r="BB40" s="26"/>
      <c r="BC40" s="26"/>
      <c r="BD40" s="26"/>
      <c r="BE40" s="26"/>
      <c r="BF40" s="26"/>
      <c r="BG40" s="123"/>
    </row>
    <row r="41" spans="1:59" ht="18" customHeight="1">
      <c r="A41" s="6">
        <v>31</v>
      </c>
      <c r="B41" s="100"/>
      <c r="C41" s="100"/>
      <c r="D41" s="79">
        <f t="shared" si="0"/>
        <v>0</v>
      </c>
      <c r="E41" s="79">
        <f t="shared" si="1"/>
        <v>0</v>
      </c>
      <c r="F41" s="120">
        <f t="shared" si="2"/>
        <v>0</v>
      </c>
      <c r="G41" s="80">
        <f t="shared" si="3"/>
        <v>0</v>
      </c>
      <c r="H41" s="80">
        <f t="shared" si="4"/>
        <v>0</v>
      </c>
      <c r="I41" s="80">
        <f t="shared" si="5"/>
        <v>0</v>
      </c>
      <c r="J41" s="80">
        <f t="shared" si="7"/>
        <v>0</v>
      </c>
      <c r="K41" s="80">
        <f t="shared" si="6"/>
        <v>0</v>
      </c>
      <c r="L41" s="23"/>
      <c r="M41" s="4"/>
      <c r="N41" s="4"/>
      <c r="O41" s="4"/>
      <c r="P41" s="4"/>
      <c r="Q41" s="4"/>
      <c r="R41" s="6"/>
      <c r="S41" s="7"/>
      <c r="T41" s="23"/>
      <c r="U41" s="6"/>
      <c r="V41" s="4"/>
      <c r="W41" s="4"/>
      <c r="X41" s="4"/>
      <c r="Y41" s="6"/>
      <c r="Z41" s="3"/>
      <c r="AA41" s="2"/>
      <c r="AB41" s="7"/>
      <c r="AC41" s="4"/>
      <c r="AD41" s="4"/>
      <c r="AE41" s="4"/>
      <c r="AF41" s="4"/>
      <c r="AG41" s="6"/>
      <c r="AH41" s="6"/>
      <c r="AI41" s="7"/>
      <c r="AJ41" s="23"/>
      <c r="AK41" s="4"/>
      <c r="AL41" s="4"/>
      <c r="AM41" s="4"/>
      <c r="AN41" s="4"/>
      <c r="AO41" s="6"/>
      <c r="AP41" s="3"/>
      <c r="AQ41" s="5"/>
      <c r="AR41" s="7"/>
      <c r="AS41" s="4"/>
      <c r="AT41" s="4"/>
      <c r="AU41" s="4"/>
      <c r="AV41" s="4"/>
      <c r="AW41" s="6"/>
      <c r="AX41" s="6"/>
      <c r="AY41" s="7"/>
      <c r="AZ41" s="23"/>
      <c r="BA41" s="4"/>
      <c r="BB41" s="4"/>
      <c r="BC41" s="4"/>
      <c r="BD41" s="4"/>
      <c r="BE41" s="4"/>
      <c r="BF41" s="4"/>
      <c r="BG41" s="5"/>
    </row>
    <row r="42" spans="1:59" ht="18" customHeight="1">
      <c r="A42" s="11">
        <v>32</v>
      </c>
      <c r="B42" s="101"/>
      <c r="C42" s="101"/>
      <c r="D42" s="79">
        <f t="shared" si="0"/>
        <v>0</v>
      </c>
      <c r="E42" s="79">
        <f t="shared" si="1"/>
        <v>0</v>
      </c>
      <c r="F42" s="120">
        <f t="shared" si="2"/>
        <v>0</v>
      </c>
      <c r="G42" s="80">
        <f t="shared" si="3"/>
        <v>0</v>
      </c>
      <c r="H42" s="80">
        <f t="shared" si="4"/>
        <v>0</v>
      </c>
      <c r="I42" s="80">
        <f t="shared" si="5"/>
        <v>0</v>
      </c>
      <c r="J42" s="80">
        <f t="shared" si="7"/>
        <v>0</v>
      </c>
      <c r="K42" s="80">
        <f t="shared" si="6"/>
        <v>0</v>
      </c>
      <c r="L42" s="12"/>
      <c r="M42" s="9"/>
      <c r="N42" s="9"/>
      <c r="O42" s="9"/>
      <c r="P42" s="9"/>
      <c r="Q42" s="9"/>
      <c r="R42" s="11"/>
      <c r="S42" s="10"/>
      <c r="T42" s="12"/>
      <c r="U42" s="11"/>
      <c r="V42" s="9"/>
      <c r="W42" s="9"/>
      <c r="X42" s="9"/>
      <c r="Y42" s="11"/>
      <c r="Z42" s="13"/>
      <c r="AA42" s="8"/>
      <c r="AB42" s="10"/>
      <c r="AC42" s="9"/>
      <c r="AD42" s="9"/>
      <c r="AE42" s="9"/>
      <c r="AF42" s="9"/>
      <c r="AG42" s="11"/>
      <c r="AH42" s="11"/>
      <c r="AI42" s="10"/>
      <c r="AJ42" s="12"/>
      <c r="AK42" s="9"/>
      <c r="AL42" s="9"/>
      <c r="AM42" s="9"/>
      <c r="AN42" s="9"/>
      <c r="AO42" s="11"/>
      <c r="AP42" s="13"/>
      <c r="AQ42" s="21"/>
      <c r="AR42" s="10"/>
      <c r="AS42" s="9"/>
      <c r="AT42" s="9"/>
      <c r="AU42" s="9"/>
      <c r="AV42" s="9"/>
      <c r="AW42" s="11"/>
      <c r="AX42" s="11"/>
      <c r="AY42" s="10"/>
      <c r="AZ42" s="12"/>
      <c r="BA42" s="9"/>
      <c r="BB42" s="9"/>
      <c r="BC42" s="9"/>
      <c r="BD42" s="9"/>
      <c r="BE42" s="9"/>
      <c r="BF42" s="9"/>
      <c r="BG42" s="21"/>
    </row>
    <row r="43" spans="1:59" ht="18" customHeight="1">
      <c r="A43" s="6">
        <v>33</v>
      </c>
      <c r="B43" s="101"/>
      <c r="C43" s="101"/>
      <c r="D43" s="79">
        <f>SUM(S43,AA43,AI43,AQ43,AY43,BG43)</f>
        <v>0</v>
      </c>
      <c r="E43" s="79">
        <f>SUM(F43:K43)</f>
        <v>0</v>
      </c>
      <c r="F43" s="81">
        <f t="shared" ref="F43:I46" si="8">SUM(L43,T43,AB43,AJ43,AR43,AZ43)</f>
        <v>0</v>
      </c>
      <c r="G43" s="82">
        <f t="shared" si="8"/>
        <v>0</v>
      </c>
      <c r="H43" s="80">
        <f t="shared" si="8"/>
        <v>0</v>
      </c>
      <c r="I43" s="80">
        <f t="shared" si="8"/>
        <v>0</v>
      </c>
      <c r="J43" s="80">
        <f t="shared" si="7"/>
        <v>0</v>
      </c>
      <c r="K43" s="80">
        <f t="shared" ref="K43:K46" si="9">SUM(Q43,Y43,AG43,AO43,AW43,BE43)</f>
        <v>0</v>
      </c>
      <c r="L43" s="12"/>
      <c r="M43" s="9"/>
      <c r="N43" s="9"/>
      <c r="O43" s="9"/>
      <c r="P43" s="9"/>
      <c r="Q43" s="9"/>
      <c r="R43" s="11"/>
      <c r="S43" s="10"/>
      <c r="T43" s="12"/>
      <c r="U43" s="11"/>
      <c r="V43" s="9"/>
      <c r="W43" s="9"/>
      <c r="X43" s="9"/>
      <c r="Y43" s="11"/>
      <c r="Z43" s="13"/>
      <c r="AA43" s="8"/>
      <c r="AB43" s="10"/>
      <c r="AC43" s="9"/>
      <c r="AD43" s="9"/>
      <c r="AE43" s="9"/>
      <c r="AF43" s="9"/>
      <c r="AG43" s="11"/>
      <c r="AH43" s="11"/>
      <c r="AI43" s="10"/>
      <c r="AJ43" s="12"/>
      <c r="AK43" s="9"/>
      <c r="AL43" s="9"/>
      <c r="AM43" s="9"/>
      <c r="AN43" s="9"/>
      <c r="AO43" s="11"/>
      <c r="AP43" s="13"/>
      <c r="AQ43" s="21"/>
      <c r="AR43" s="10"/>
      <c r="AS43" s="9"/>
      <c r="AT43" s="9"/>
      <c r="AU43" s="9"/>
      <c r="AV43" s="9"/>
      <c r="AW43" s="11"/>
      <c r="AX43" s="11"/>
      <c r="AY43" s="10"/>
      <c r="AZ43" s="12"/>
      <c r="BA43" s="9"/>
      <c r="BB43" s="9"/>
      <c r="BC43" s="9"/>
      <c r="BD43" s="9"/>
      <c r="BE43" s="9"/>
      <c r="BF43" s="9"/>
      <c r="BG43" s="21"/>
    </row>
    <row r="44" spans="1:59" ht="18" customHeight="1">
      <c r="A44" s="6">
        <v>34</v>
      </c>
      <c r="B44" s="101"/>
      <c r="C44" s="101"/>
      <c r="D44" s="79">
        <f>SUM(S44,AA44,AI44,AQ44,AY44,BG44)</f>
        <v>0</v>
      </c>
      <c r="E44" s="79">
        <f>SUM(F44:K44)</f>
        <v>0</v>
      </c>
      <c r="F44" s="81">
        <f t="shared" si="8"/>
        <v>0</v>
      </c>
      <c r="G44" s="82">
        <f t="shared" si="8"/>
        <v>0</v>
      </c>
      <c r="H44" s="80">
        <f t="shared" si="8"/>
        <v>0</v>
      </c>
      <c r="I44" s="80">
        <f t="shared" si="8"/>
        <v>0</v>
      </c>
      <c r="J44" s="80">
        <f t="shared" si="7"/>
        <v>0</v>
      </c>
      <c r="K44" s="80">
        <f t="shared" si="9"/>
        <v>0</v>
      </c>
      <c r="L44" s="12"/>
      <c r="M44" s="9"/>
      <c r="N44" s="9"/>
      <c r="O44" s="9"/>
      <c r="P44" s="9"/>
      <c r="Q44" s="9"/>
      <c r="R44" s="11"/>
      <c r="S44" s="10"/>
      <c r="T44" s="12"/>
      <c r="U44" s="11"/>
      <c r="V44" s="9"/>
      <c r="W44" s="9"/>
      <c r="X44" s="9"/>
      <c r="Y44" s="11"/>
      <c r="Z44" s="13"/>
      <c r="AA44" s="8"/>
      <c r="AB44" s="10"/>
      <c r="AC44" s="9"/>
      <c r="AD44" s="9"/>
      <c r="AE44" s="9"/>
      <c r="AF44" s="9"/>
      <c r="AG44" s="11"/>
      <c r="AH44" s="11"/>
      <c r="AI44" s="10"/>
      <c r="AJ44" s="12"/>
      <c r="AK44" s="9"/>
      <c r="AL44" s="9"/>
      <c r="AM44" s="9"/>
      <c r="AN44" s="9"/>
      <c r="AO44" s="11"/>
      <c r="AP44" s="13"/>
      <c r="AQ44" s="21"/>
      <c r="AR44" s="10"/>
      <c r="AS44" s="9"/>
      <c r="AT44" s="9"/>
      <c r="AU44" s="9"/>
      <c r="AV44" s="9"/>
      <c r="AW44" s="11"/>
      <c r="AX44" s="11"/>
      <c r="AY44" s="10"/>
      <c r="AZ44" s="12"/>
      <c r="BA44" s="9"/>
      <c r="BB44" s="9"/>
      <c r="BC44" s="9"/>
      <c r="BD44" s="9"/>
      <c r="BE44" s="9"/>
      <c r="BF44" s="9"/>
      <c r="BG44" s="21"/>
    </row>
    <row r="45" spans="1:59" ht="18" customHeight="1">
      <c r="A45" s="6">
        <v>35</v>
      </c>
      <c r="B45" s="112"/>
      <c r="C45" s="112"/>
      <c r="D45" s="79">
        <f>SUM(S45,AA45,AI45,AQ45,AY45,BG45)</f>
        <v>0</v>
      </c>
      <c r="E45" s="79">
        <f>SUM(F45:K45)</f>
        <v>0</v>
      </c>
      <c r="F45" s="81">
        <f t="shared" si="8"/>
        <v>0</v>
      </c>
      <c r="G45" s="82">
        <f t="shared" si="8"/>
        <v>0</v>
      </c>
      <c r="H45" s="80">
        <f t="shared" si="8"/>
        <v>0</v>
      </c>
      <c r="I45" s="80">
        <f t="shared" si="8"/>
        <v>0</v>
      </c>
      <c r="J45" s="80">
        <f t="shared" si="7"/>
        <v>0</v>
      </c>
      <c r="K45" s="80">
        <f t="shared" si="9"/>
        <v>0</v>
      </c>
      <c r="L45" s="12"/>
      <c r="M45" s="9"/>
      <c r="N45" s="9"/>
      <c r="O45" s="9"/>
      <c r="P45" s="9"/>
      <c r="Q45" s="9"/>
      <c r="R45" s="11"/>
      <c r="S45" s="10"/>
      <c r="T45" s="12"/>
      <c r="U45" s="11"/>
      <c r="V45" s="9"/>
      <c r="W45" s="9"/>
      <c r="X45" s="9"/>
      <c r="Y45" s="11"/>
      <c r="Z45" s="13"/>
      <c r="AA45" s="8"/>
      <c r="AB45" s="10"/>
      <c r="AC45" s="9"/>
      <c r="AD45" s="9"/>
      <c r="AE45" s="9"/>
      <c r="AF45" s="9"/>
      <c r="AG45" s="11"/>
      <c r="AH45" s="11"/>
      <c r="AI45" s="10"/>
      <c r="AJ45" s="12"/>
      <c r="AK45" s="9"/>
      <c r="AL45" s="9"/>
      <c r="AM45" s="9"/>
      <c r="AN45" s="9"/>
      <c r="AO45" s="11"/>
      <c r="AP45" s="13"/>
      <c r="AQ45" s="21"/>
      <c r="AR45" s="10"/>
      <c r="AS45" s="9"/>
      <c r="AT45" s="9"/>
      <c r="AU45" s="9"/>
      <c r="AV45" s="9"/>
      <c r="AW45" s="11"/>
      <c r="AX45" s="11"/>
      <c r="AY45" s="10"/>
      <c r="AZ45" s="12"/>
      <c r="BA45" s="9"/>
      <c r="BB45" s="9"/>
      <c r="BC45" s="9"/>
      <c r="BD45" s="9"/>
      <c r="BE45" s="9"/>
      <c r="BF45" s="9"/>
      <c r="BG45" s="21"/>
    </row>
    <row r="46" spans="1:59" ht="18" customHeight="1" thickBot="1">
      <c r="A46" s="46">
        <v>36</v>
      </c>
      <c r="B46" s="111"/>
      <c r="C46" s="111"/>
      <c r="D46" s="90">
        <f>SUM(S46,AA46,AI46,AQ46,AY46,BG46)</f>
        <v>0</v>
      </c>
      <c r="E46" s="83">
        <f>SUM(F46:K46)</f>
        <v>0</v>
      </c>
      <c r="F46" s="95">
        <f t="shared" si="8"/>
        <v>0</v>
      </c>
      <c r="G46" s="91">
        <f t="shared" si="8"/>
        <v>0</v>
      </c>
      <c r="H46" s="91">
        <f t="shared" si="8"/>
        <v>0</v>
      </c>
      <c r="I46" s="91">
        <f t="shared" si="8"/>
        <v>0</v>
      </c>
      <c r="J46" s="80">
        <f t="shared" si="7"/>
        <v>0</v>
      </c>
      <c r="K46" s="91">
        <f t="shared" si="9"/>
        <v>0</v>
      </c>
      <c r="L46" s="48"/>
      <c r="M46" s="47"/>
      <c r="N46" s="47"/>
      <c r="O46" s="47"/>
      <c r="P46" s="47"/>
      <c r="Q46" s="47"/>
      <c r="R46" s="46"/>
      <c r="S46" s="105"/>
      <c r="T46" s="48"/>
      <c r="U46" s="46"/>
      <c r="V46" s="47"/>
      <c r="W46" s="47"/>
      <c r="X46" s="47"/>
      <c r="Y46" s="46"/>
      <c r="Z46" s="106"/>
      <c r="AA46" s="107"/>
      <c r="AB46" s="105"/>
      <c r="AC46" s="47"/>
      <c r="AD46" s="47"/>
      <c r="AE46" s="47"/>
      <c r="AF46" s="47"/>
      <c r="AG46" s="46"/>
      <c r="AH46" s="46"/>
      <c r="AI46" s="105"/>
      <c r="AJ46" s="48"/>
      <c r="AK46" s="47"/>
      <c r="AL46" s="47"/>
      <c r="AM46" s="47"/>
      <c r="AN46" s="47"/>
      <c r="AO46" s="46"/>
      <c r="AP46" s="106"/>
      <c r="AQ46" s="108"/>
      <c r="AR46" s="105"/>
      <c r="AS46" s="47"/>
      <c r="AT46" s="47"/>
      <c r="AU46" s="47"/>
      <c r="AV46" s="47"/>
      <c r="AW46" s="46"/>
      <c r="AX46" s="46"/>
      <c r="AY46" s="105"/>
      <c r="AZ46" s="48"/>
      <c r="BA46" s="47"/>
      <c r="BB46" s="47"/>
      <c r="BC46" s="47"/>
      <c r="BD46" s="47"/>
      <c r="BE46" s="47"/>
      <c r="BF46" s="47"/>
      <c r="BG46" s="108"/>
    </row>
    <row r="47" spans="1:59" ht="18.600000000000001" customHeight="1" thickBot="1">
      <c r="A47" s="193" t="s">
        <v>17</v>
      </c>
      <c r="B47" s="193"/>
      <c r="C47" s="137"/>
      <c r="D47" s="69">
        <f t="shared" ref="D47:AM47" si="10">SUM(D13:D46)</f>
        <v>0</v>
      </c>
      <c r="E47" s="69">
        <f t="shared" si="10"/>
        <v>0</v>
      </c>
      <c r="F47" s="69">
        <f t="shared" si="10"/>
        <v>0</v>
      </c>
      <c r="G47" s="71">
        <f t="shared" si="10"/>
        <v>0</v>
      </c>
      <c r="H47" s="71">
        <f t="shared" si="10"/>
        <v>0</v>
      </c>
      <c r="I47" s="71">
        <f t="shared" si="10"/>
        <v>0</v>
      </c>
      <c r="J47" s="71">
        <f t="shared" si="10"/>
        <v>0</v>
      </c>
      <c r="K47" s="71">
        <f t="shared" si="10"/>
        <v>0</v>
      </c>
      <c r="L47" s="71">
        <f t="shared" si="10"/>
        <v>0</v>
      </c>
      <c r="M47" s="71">
        <f t="shared" si="10"/>
        <v>0</v>
      </c>
      <c r="N47" s="71">
        <f t="shared" si="10"/>
        <v>0</v>
      </c>
      <c r="O47" s="71">
        <f t="shared" si="10"/>
        <v>0</v>
      </c>
      <c r="P47" s="71"/>
      <c r="Q47" s="71">
        <f t="shared" si="10"/>
        <v>0</v>
      </c>
      <c r="R47" s="71">
        <f t="shared" si="10"/>
        <v>0</v>
      </c>
      <c r="S47" s="71">
        <f t="shared" si="10"/>
        <v>0</v>
      </c>
      <c r="T47" s="71">
        <f t="shared" si="10"/>
        <v>0</v>
      </c>
      <c r="U47" s="71">
        <f t="shared" si="10"/>
        <v>0</v>
      </c>
      <c r="V47" s="71">
        <f t="shared" si="10"/>
        <v>0</v>
      </c>
      <c r="W47" s="71">
        <f t="shared" si="10"/>
        <v>0</v>
      </c>
      <c r="X47" s="71"/>
      <c r="Y47" s="71">
        <f t="shared" si="10"/>
        <v>0</v>
      </c>
      <c r="Z47" s="71">
        <f t="shared" si="10"/>
        <v>0</v>
      </c>
      <c r="AA47" s="71">
        <f t="shared" si="10"/>
        <v>0</v>
      </c>
      <c r="AB47" s="71">
        <f t="shared" si="10"/>
        <v>0</v>
      </c>
      <c r="AC47" s="71">
        <f t="shared" si="10"/>
        <v>0</v>
      </c>
      <c r="AD47" s="71">
        <f t="shared" si="10"/>
        <v>0</v>
      </c>
      <c r="AE47" s="71">
        <f t="shared" si="10"/>
        <v>0</v>
      </c>
      <c r="AF47" s="71"/>
      <c r="AG47" s="71">
        <f t="shared" si="10"/>
        <v>0</v>
      </c>
      <c r="AH47" s="71">
        <f t="shared" si="10"/>
        <v>0</v>
      </c>
      <c r="AI47" s="71">
        <f t="shared" si="10"/>
        <v>0</v>
      </c>
      <c r="AJ47" s="71">
        <f t="shared" si="10"/>
        <v>0</v>
      </c>
      <c r="AK47" s="71">
        <f t="shared" si="10"/>
        <v>0</v>
      </c>
      <c r="AL47" s="71">
        <f t="shared" si="10"/>
        <v>0</v>
      </c>
      <c r="AM47" s="71">
        <f t="shared" si="10"/>
        <v>0</v>
      </c>
      <c r="AN47" s="71"/>
      <c r="AO47" s="71">
        <f t="shared" ref="AO47:BG47" si="11">SUM(AO13:AO46)</f>
        <v>0</v>
      </c>
      <c r="AP47" s="71">
        <f t="shared" si="11"/>
        <v>0</v>
      </c>
      <c r="AQ47" s="71">
        <f t="shared" si="11"/>
        <v>0</v>
      </c>
      <c r="AR47" s="71">
        <f t="shared" si="11"/>
        <v>0</v>
      </c>
      <c r="AS47" s="71">
        <f t="shared" si="11"/>
        <v>0</v>
      </c>
      <c r="AT47" s="71">
        <f t="shared" si="11"/>
        <v>0</v>
      </c>
      <c r="AU47" s="71">
        <f t="shared" si="11"/>
        <v>0</v>
      </c>
      <c r="AV47" s="71"/>
      <c r="AW47" s="71">
        <f t="shared" si="11"/>
        <v>0</v>
      </c>
      <c r="AX47" s="71">
        <f t="shared" si="11"/>
        <v>0</v>
      </c>
      <c r="AY47" s="71">
        <f t="shared" si="11"/>
        <v>0</v>
      </c>
      <c r="AZ47" s="71">
        <f t="shared" si="11"/>
        <v>0</v>
      </c>
      <c r="BA47" s="71">
        <f t="shared" si="11"/>
        <v>0</v>
      </c>
      <c r="BB47" s="71">
        <f t="shared" si="11"/>
        <v>0</v>
      </c>
      <c r="BC47" s="71">
        <f t="shared" si="11"/>
        <v>0</v>
      </c>
      <c r="BD47" s="71"/>
      <c r="BE47" s="71">
        <f t="shared" si="11"/>
        <v>0</v>
      </c>
      <c r="BF47" s="71">
        <f t="shared" si="11"/>
        <v>0</v>
      </c>
      <c r="BG47" s="74">
        <f t="shared" si="11"/>
        <v>0</v>
      </c>
    </row>
    <row r="48" spans="1:59" ht="18" customHeight="1" thickBot="1">
      <c r="A48" s="151" t="s">
        <v>19</v>
      </c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3"/>
    </row>
    <row r="49" spans="1:70" ht="18" customHeight="1">
      <c r="A49" s="67">
        <v>39</v>
      </c>
      <c r="B49" s="113"/>
      <c r="C49" s="113"/>
      <c r="D49" s="87">
        <f>SUM(S49,AA49,AI49,AQ49,AY49,BG49)</f>
        <v>0</v>
      </c>
      <c r="E49" s="92">
        <f>SUM(F49:K49)</f>
        <v>0</v>
      </c>
      <c r="F49" s="87">
        <f t="shared" ref="F49:I53" si="12">SUM(L49,T49,AB49,AJ49,AR49,AZ49)</f>
        <v>0</v>
      </c>
      <c r="G49" s="87">
        <f t="shared" si="12"/>
        <v>0</v>
      </c>
      <c r="H49" s="87">
        <f t="shared" si="12"/>
        <v>0</v>
      </c>
      <c r="I49" s="87">
        <f t="shared" si="12"/>
        <v>0</v>
      </c>
      <c r="J49" s="89">
        <f t="shared" ref="J49:J53" si="13">SUM(P49,X49,AF49,AN49,AV49,BD49)</f>
        <v>0</v>
      </c>
      <c r="K49" s="93">
        <f t="shared" ref="K49:K53" si="14">SUM(Q49,Y49,AG49,AO49,AW49,BE49)</f>
        <v>0</v>
      </c>
      <c r="L49" s="67"/>
      <c r="M49" s="37"/>
      <c r="N49" s="37"/>
      <c r="O49" s="37"/>
      <c r="P49" s="37"/>
      <c r="Q49" s="37"/>
      <c r="R49" s="37"/>
      <c r="S49" s="43"/>
      <c r="T49" s="67"/>
      <c r="U49" s="37"/>
      <c r="V49" s="37"/>
      <c r="W49" s="37"/>
      <c r="X49" s="37"/>
      <c r="Y49" s="37"/>
      <c r="Z49" s="37"/>
      <c r="AA49" s="43"/>
      <c r="AB49" s="67"/>
      <c r="AC49" s="37"/>
      <c r="AD49" s="37"/>
      <c r="AE49" s="37"/>
      <c r="AF49" s="37"/>
      <c r="AG49" s="37"/>
      <c r="AH49" s="37"/>
      <c r="AI49" s="43"/>
      <c r="AJ49" s="67"/>
      <c r="AK49" s="37"/>
      <c r="AL49" s="37"/>
      <c r="AM49" s="37"/>
      <c r="AN49" s="37"/>
      <c r="AO49" s="37"/>
      <c r="AP49" s="37"/>
      <c r="AQ49" s="43"/>
      <c r="AR49" s="67"/>
      <c r="AS49" s="37"/>
      <c r="AT49" s="37"/>
      <c r="AU49" s="37"/>
      <c r="AV49" s="37"/>
      <c r="AW49" s="37"/>
      <c r="AX49" s="37"/>
      <c r="AY49" s="43"/>
      <c r="AZ49" s="41"/>
      <c r="BA49" s="37"/>
      <c r="BB49" s="37"/>
      <c r="BC49" s="37"/>
      <c r="BD49" s="37"/>
      <c r="BE49" s="37"/>
      <c r="BF49" s="37"/>
      <c r="BG49" s="43"/>
    </row>
    <row r="50" spans="1:70" ht="18" customHeight="1">
      <c r="A50" s="68">
        <v>40</v>
      </c>
      <c r="B50" s="102"/>
      <c r="C50" s="102"/>
      <c r="D50" s="79">
        <f>SUM(S50,AA50,AI50,AQ50,AY50,BG50)</f>
        <v>0</v>
      </c>
      <c r="E50" s="81">
        <f>SUM(F50:K50)</f>
        <v>0</v>
      </c>
      <c r="F50" s="82">
        <f t="shared" si="12"/>
        <v>0</v>
      </c>
      <c r="G50" s="82">
        <f t="shared" si="12"/>
        <v>0</v>
      </c>
      <c r="H50" s="82">
        <f t="shared" si="12"/>
        <v>0</v>
      </c>
      <c r="I50" s="82">
        <f t="shared" si="12"/>
        <v>0</v>
      </c>
      <c r="J50" s="82">
        <f t="shared" si="13"/>
        <v>0</v>
      </c>
      <c r="K50" s="82">
        <f t="shared" si="14"/>
        <v>0</v>
      </c>
      <c r="L50" s="12"/>
      <c r="M50" s="9"/>
      <c r="N50" s="9"/>
      <c r="O50" s="9"/>
      <c r="P50" s="9"/>
      <c r="Q50" s="6"/>
      <c r="R50" s="6"/>
      <c r="S50" s="10"/>
      <c r="T50" s="12"/>
      <c r="U50" s="9"/>
      <c r="V50" s="9"/>
      <c r="W50" s="9"/>
      <c r="X50" s="9"/>
      <c r="Y50" s="11"/>
      <c r="Z50" s="13"/>
      <c r="AA50" s="8"/>
      <c r="AB50" s="10"/>
      <c r="AC50" s="9"/>
      <c r="AD50" s="9"/>
      <c r="AE50" s="9"/>
      <c r="AF50" s="9"/>
      <c r="AG50" s="11"/>
      <c r="AH50" s="11"/>
      <c r="AI50" s="10"/>
      <c r="AJ50" s="12"/>
      <c r="AK50" s="9"/>
      <c r="AL50" s="9"/>
      <c r="AM50" s="9"/>
      <c r="AN50" s="9"/>
      <c r="AO50" s="11"/>
      <c r="AP50" s="13"/>
      <c r="AQ50" s="8"/>
      <c r="AR50" s="10"/>
      <c r="AS50" s="9"/>
      <c r="AT50" s="9"/>
      <c r="AU50" s="9"/>
      <c r="AV50" s="9"/>
      <c r="AW50" s="11"/>
      <c r="AX50" s="11"/>
      <c r="AY50" s="10"/>
      <c r="AZ50" s="12"/>
      <c r="BA50" s="9"/>
      <c r="BB50" s="9"/>
      <c r="BC50" s="9"/>
      <c r="BD50" s="9"/>
      <c r="BE50" s="9"/>
      <c r="BF50" s="9"/>
      <c r="BG50" s="21"/>
    </row>
    <row r="51" spans="1:70" ht="18" customHeight="1">
      <c r="A51" s="68">
        <v>41</v>
      </c>
      <c r="B51" s="102"/>
      <c r="C51" s="102"/>
      <c r="D51" s="79">
        <f>SUM(S51,AA51,AI51,AQ51,AY51,BG51)</f>
        <v>0</v>
      </c>
      <c r="E51" s="81">
        <f>SUM(F51:K51)</f>
        <v>0</v>
      </c>
      <c r="F51" s="82">
        <f t="shared" si="12"/>
        <v>0</v>
      </c>
      <c r="G51" s="82">
        <f t="shared" si="12"/>
        <v>0</v>
      </c>
      <c r="H51" s="82">
        <f t="shared" si="12"/>
        <v>0</v>
      </c>
      <c r="I51" s="82">
        <f t="shared" si="12"/>
        <v>0</v>
      </c>
      <c r="J51" s="82">
        <f t="shared" si="13"/>
        <v>0</v>
      </c>
      <c r="K51" s="82">
        <f t="shared" si="14"/>
        <v>0</v>
      </c>
      <c r="L51" s="12"/>
      <c r="M51" s="9"/>
      <c r="N51" s="9"/>
      <c r="O51" s="9"/>
      <c r="P51" s="9"/>
      <c r="Q51" s="6"/>
      <c r="R51" s="6"/>
      <c r="S51" s="10"/>
      <c r="T51" s="12"/>
      <c r="U51" s="9"/>
      <c r="V51" s="9"/>
      <c r="W51" s="9"/>
      <c r="X51" s="9"/>
      <c r="Y51" s="11"/>
      <c r="Z51" s="13"/>
      <c r="AA51" s="8"/>
      <c r="AB51" s="10"/>
      <c r="AC51" s="9"/>
      <c r="AD51" s="9"/>
      <c r="AE51" s="9"/>
      <c r="AF51" s="9"/>
      <c r="AG51" s="11"/>
      <c r="AH51" s="11"/>
      <c r="AI51" s="10"/>
      <c r="AJ51" s="12"/>
      <c r="AK51" s="9"/>
      <c r="AL51" s="9"/>
      <c r="AM51" s="9"/>
      <c r="AN51" s="9"/>
      <c r="AO51" s="11"/>
      <c r="AP51" s="13"/>
      <c r="AQ51" s="8"/>
      <c r="AR51" s="10"/>
      <c r="AS51" s="9"/>
      <c r="AT51" s="9"/>
      <c r="AU51" s="9"/>
      <c r="AV51" s="9"/>
      <c r="AW51" s="11"/>
      <c r="AX51" s="11"/>
      <c r="AY51" s="10"/>
      <c r="AZ51" s="12"/>
      <c r="BA51" s="9"/>
      <c r="BB51" s="9"/>
      <c r="BC51" s="9"/>
      <c r="BD51" s="9"/>
      <c r="BE51" s="9"/>
      <c r="BF51" s="9"/>
      <c r="BG51" s="21"/>
    </row>
    <row r="52" spans="1:70" ht="21" customHeight="1">
      <c r="A52" s="68">
        <v>42</v>
      </c>
      <c r="B52" s="20"/>
      <c r="C52" s="20"/>
      <c r="D52" s="79">
        <f>SUM(S52,AA52,AI52,AQ52,AY52,BG52)</f>
        <v>0</v>
      </c>
      <c r="E52" s="81">
        <f>SUM(F52:K52)</f>
        <v>0</v>
      </c>
      <c r="F52" s="82">
        <f t="shared" si="12"/>
        <v>0</v>
      </c>
      <c r="G52" s="82">
        <f t="shared" si="12"/>
        <v>0</v>
      </c>
      <c r="H52" s="82">
        <f t="shared" si="12"/>
        <v>0</v>
      </c>
      <c r="I52" s="82">
        <f t="shared" si="12"/>
        <v>0</v>
      </c>
      <c r="J52" s="82">
        <f t="shared" si="13"/>
        <v>0</v>
      </c>
      <c r="K52" s="82">
        <f t="shared" si="14"/>
        <v>0</v>
      </c>
      <c r="L52" s="12"/>
      <c r="M52" s="9"/>
      <c r="N52" s="9"/>
      <c r="O52" s="9"/>
      <c r="P52" s="9"/>
      <c r="Q52" s="6"/>
      <c r="R52" s="6"/>
      <c r="S52" s="10"/>
      <c r="T52" s="12"/>
      <c r="U52" s="9"/>
      <c r="V52" s="9"/>
      <c r="W52" s="9"/>
      <c r="X52" s="9"/>
      <c r="Y52" s="11"/>
      <c r="Z52" s="13"/>
      <c r="AA52" s="8"/>
      <c r="AB52" s="10"/>
      <c r="AC52" s="9"/>
      <c r="AD52" s="9"/>
      <c r="AE52" s="9"/>
      <c r="AF52" s="9"/>
      <c r="AG52" s="11"/>
      <c r="AH52" s="11"/>
      <c r="AI52" s="10"/>
      <c r="AJ52" s="12"/>
      <c r="AK52" s="9"/>
      <c r="AL52" s="9"/>
      <c r="AM52" s="9"/>
      <c r="AN52" s="9"/>
      <c r="AO52" s="11"/>
      <c r="AP52" s="13"/>
      <c r="AQ52" s="8"/>
      <c r="AR52" s="10"/>
      <c r="AS52" s="9"/>
      <c r="AT52" s="9"/>
      <c r="AU52" s="9"/>
      <c r="AV52" s="9"/>
      <c r="AW52" s="11"/>
      <c r="AX52" s="13"/>
      <c r="AY52" s="8"/>
      <c r="AZ52" s="12"/>
      <c r="BA52" s="9"/>
      <c r="BB52" s="9"/>
      <c r="BC52" s="9"/>
      <c r="BD52" s="9"/>
      <c r="BE52" s="9"/>
      <c r="BF52" s="9"/>
      <c r="BG52" s="21"/>
    </row>
    <row r="53" spans="1:70" ht="23.25" customHeight="1" thickBot="1">
      <c r="A53" s="118">
        <v>43</v>
      </c>
      <c r="B53" s="114"/>
      <c r="C53" s="114"/>
      <c r="D53" s="83">
        <f>SUM(S53,AA53,AI53,AQ53,AY53,BG53)</f>
        <v>0</v>
      </c>
      <c r="E53" s="94">
        <f>SUM(F53:K53)</f>
        <v>0</v>
      </c>
      <c r="F53" s="86">
        <f t="shared" si="12"/>
        <v>0</v>
      </c>
      <c r="G53" s="86">
        <f t="shared" si="12"/>
        <v>0</v>
      </c>
      <c r="H53" s="86">
        <f t="shared" si="12"/>
        <v>0</v>
      </c>
      <c r="I53" s="86">
        <f t="shared" si="12"/>
        <v>0</v>
      </c>
      <c r="J53" s="86">
        <f t="shared" si="13"/>
        <v>0</v>
      </c>
      <c r="K53" s="86">
        <f t="shared" si="14"/>
        <v>0</v>
      </c>
      <c r="L53" s="121"/>
      <c r="M53" s="26"/>
      <c r="N53" s="26"/>
      <c r="O53" s="26"/>
      <c r="P53" s="26"/>
      <c r="Q53" s="27"/>
      <c r="R53" s="27"/>
      <c r="S53" s="109"/>
      <c r="T53" s="121"/>
      <c r="U53" s="26"/>
      <c r="V53" s="26"/>
      <c r="W53" s="26"/>
      <c r="X53" s="26"/>
      <c r="Y53" s="27"/>
      <c r="Z53" s="30"/>
      <c r="AA53" s="122"/>
      <c r="AB53" s="109"/>
      <c r="AC53" s="26"/>
      <c r="AD53" s="26"/>
      <c r="AE53" s="26"/>
      <c r="AF53" s="26"/>
      <c r="AG53" s="27"/>
      <c r="AH53" s="27"/>
      <c r="AI53" s="109"/>
      <c r="AJ53" s="121"/>
      <c r="AK53" s="26"/>
      <c r="AL53" s="26"/>
      <c r="AM53" s="26"/>
      <c r="AN53" s="26"/>
      <c r="AO53" s="27"/>
      <c r="AP53" s="30"/>
      <c r="AQ53" s="122"/>
      <c r="AR53" s="109"/>
      <c r="AS53" s="26"/>
      <c r="AT53" s="26"/>
      <c r="AU53" s="26"/>
      <c r="AV53" s="26"/>
      <c r="AW53" s="27"/>
      <c r="AX53" s="30"/>
      <c r="AY53" s="122"/>
      <c r="AZ53" s="121"/>
      <c r="BA53" s="26"/>
      <c r="BB53" s="26"/>
      <c r="BC53" s="26"/>
      <c r="BD53" s="26"/>
      <c r="BE53" s="26"/>
      <c r="BF53" s="26"/>
      <c r="BG53" s="123"/>
    </row>
    <row r="54" spans="1:70" s="131" customFormat="1" ht="18" customHeight="1" thickBot="1">
      <c r="A54" s="142" t="s">
        <v>38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3"/>
      <c r="AB54" s="143"/>
      <c r="AC54" s="143"/>
      <c r="AD54" s="143"/>
      <c r="AE54" s="143"/>
      <c r="AF54" s="143"/>
      <c r="AG54" s="143"/>
      <c r="AH54" s="143"/>
      <c r="AI54" s="143"/>
      <c r="AJ54" s="143"/>
      <c r="AK54" s="143"/>
      <c r="AL54" s="143"/>
      <c r="AM54" s="143"/>
      <c r="AN54" s="143"/>
      <c r="AO54" s="143"/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3"/>
      <c r="BC54" s="143"/>
      <c r="BD54" s="143"/>
      <c r="BE54" s="143"/>
      <c r="BF54" s="143"/>
      <c r="BG54" s="144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</row>
    <row r="55" spans="1:70" ht="18" customHeight="1">
      <c r="A55" s="66">
        <f>A53+1</f>
        <v>44</v>
      </c>
      <c r="B55" s="49"/>
      <c r="C55" s="49"/>
      <c r="D55" s="124">
        <f t="shared" ref="D55:D62" si="15">SUM(S55,AA55,AI55,AQ55,AY55,BG55)</f>
        <v>0</v>
      </c>
      <c r="E55" s="125">
        <f t="shared" ref="E55:E62" si="16">SUM(F55:K55)</f>
        <v>0</v>
      </c>
      <c r="F55" s="126">
        <f t="shared" ref="F55:F62" si="17">SUM(L55,T55,AB55,AJ55,AR55,AZ55)</f>
        <v>0</v>
      </c>
      <c r="G55" s="126">
        <f t="shared" ref="G55:G62" si="18">SUM(M55,U55,AC55,AK55,AS55,BA55)</f>
        <v>0</v>
      </c>
      <c r="H55" s="126">
        <f t="shared" ref="H55:H62" si="19">SUM(N55,V55,AD55,AL55,AT55,BB55)</f>
        <v>0</v>
      </c>
      <c r="I55" s="126">
        <f t="shared" ref="I55:J62" si="20">SUM(O55,W55,AE55,AM55,AU55,BC55)</f>
        <v>0</v>
      </c>
      <c r="J55" s="126">
        <f t="shared" si="20"/>
        <v>0</v>
      </c>
      <c r="K55" s="127">
        <f t="shared" ref="K55:K62" si="21">SUM(Q55,Y55,AG55,AO55,AW55,BE55)</f>
        <v>0</v>
      </c>
      <c r="L55" s="12"/>
      <c r="M55" s="9"/>
      <c r="N55" s="9"/>
      <c r="O55" s="9"/>
      <c r="P55" s="9"/>
      <c r="Q55" s="11"/>
      <c r="R55" s="13"/>
      <c r="S55" s="10"/>
      <c r="T55" s="12"/>
      <c r="U55" s="9"/>
      <c r="V55" s="9"/>
      <c r="W55" s="9"/>
      <c r="X55" s="9"/>
      <c r="Y55" s="11"/>
      <c r="Z55" s="11"/>
      <c r="AA55" s="8"/>
      <c r="AB55" s="10"/>
      <c r="AC55" s="9"/>
      <c r="AD55" s="9"/>
      <c r="AE55" s="9"/>
      <c r="AF55" s="9"/>
      <c r="AG55" s="11"/>
      <c r="AH55" s="11"/>
      <c r="AI55" s="10"/>
      <c r="AJ55" s="12"/>
      <c r="AK55" s="9"/>
      <c r="AL55" s="9"/>
      <c r="AM55" s="9"/>
      <c r="AN55" s="9"/>
      <c r="AO55" s="11"/>
      <c r="AP55" s="11"/>
      <c r="AQ55" s="8"/>
      <c r="AR55" s="10"/>
      <c r="AS55" s="9"/>
      <c r="AT55" s="9"/>
      <c r="AU55" s="9"/>
      <c r="AV55" s="9"/>
      <c r="AW55" s="11"/>
      <c r="AX55" s="11"/>
      <c r="AY55" s="10"/>
      <c r="AZ55" s="12"/>
      <c r="BA55" s="9"/>
      <c r="BB55" s="9"/>
      <c r="BC55" s="9"/>
      <c r="BD55" s="9"/>
      <c r="BE55" s="9"/>
      <c r="BF55" s="9"/>
      <c r="BG55" s="21"/>
    </row>
    <row r="56" spans="1:70" ht="18" customHeight="1">
      <c r="A56" s="65">
        <f t="shared" ref="A56:A62" si="22">A55+1</f>
        <v>45</v>
      </c>
      <c r="B56" s="50"/>
      <c r="C56" s="50"/>
      <c r="D56" s="127">
        <f t="shared" si="15"/>
        <v>0</v>
      </c>
      <c r="E56" s="125">
        <f t="shared" si="16"/>
        <v>0</v>
      </c>
      <c r="F56" s="126">
        <f t="shared" si="17"/>
        <v>0</v>
      </c>
      <c r="G56" s="126">
        <f t="shared" si="18"/>
        <v>0</v>
      </c>
      <c r="H56" s="126">
        <f t="shared" si="19"/>
        <v>0</v>
      </c>
      <c r="I56" s="126">
        <f t="shared" si="20"/>
        <v>0</v>
      </c>
      <c r="J56" s="126">
        <f t="shared" si="20"/>
        <v>0</v>
      </c>
      <c r="K56" s="127">
        <f t="shared" si="21"/>
        <v>0</v>
      </c>
      <c r="L56" s="12"/>
      <c r="M56" s="9"/>
      <c r="N56" s="9"/>
      <c r="O56" s="9"/>
      <c r="P56" s="9"/>
      <c r="Q56" s="11"/>
      <c r="R56" s="13"/>
      <c r="S56" s="10"/>
      <c r="T56" s="12"/>
      <c r="U56" s="9"/>
      <c r="V56" s="9"/>
      <c r="W56" s="9"/>
      <c r="X56" s="9"/>
      <c r="Y56" s="11"/>
      <c r="Z56" s="11"/>
      <c r="AA56" s="8"/>
      <c r="AB56" s="10"/>
      <c r="AC56" s="9"/>
      <c r="AD56" s="9"/>
      <c r="AE56" s="9"/>
      <c r="AF56" s="9"/>
      <c r="AG56" s="11"/>
      <c r="AH56" s="11"/>
      <c r="AI56" s="10"/>
      <c r="AJ56" s="12"/>
      <c r="AK56" s="9"/>
      <c r="AL56" s="9"/>
      <c r="AM56" s="9"/>
      <c r="AN56" s="9"/>
      <c r="AO56" s="11"/>
      <c r="AP56" s="11"/>
      <c r="AQ56" s="21"/>
      <c r="AR56" s="10"/>
      <c r="AS56" s="9"/>
      <c r="AT56" s="9"/>
      <c r="AU56" s="9"/>
      <c r="AV56" s="9"/>
      <c r="AW56" s="11"/>
      <c r="AX56" s="11"/>
      <c r="AY56" s="10"/>
      <c r="AZ56" s="12"/>
      <c r="BA56" s="9"/>
      <c r="BB56" s="9"/>
      <c r="BC56" s="9"/>
      <c r="BD56" s="9"/>
      <c r="BE56" s="9"/>
      <c r="BF56" s="9"/>
      <c r="BG56" s="21"/>
    </row>
    <row r="57" spans="1:70" ht="18" customHeight="1">
      <c r="A57" s="65">
        <f t="shared" si="22"/>
        <v>46</v>
      </c>
      <c r="B57" s="51"/>
      <c r="C57" s="51"/>
      <c r="D57" s="127">
        <f t="shared" si="15"/>
        <v>0</v>
      </c>
      <c r="E57" s="125">
        <f t="shared" si="16"/>
        <v>0</v>
      </c>
      <c r="F57" s="126">
        <f t="shared" si="17"/>
        <v>0</v>
      </c>
      <c r="G57" s="126">
        <f t="shared" si="18"/>
        <v>0</v>
      </c>
      <c r="H57" s="126">
        <f t="shared" si="19"/>
        <v>0</v>
      </c>
      <c r="I57" s="126">
        <f t="shared" si="20"/>
        <v>0</v>
      </c>
      <c r="J57" s="126">
        <f t="shared" si="20"/>
        <v>0</v>
      </c>
      <c r="K57" s="127">
        <f t="shared" si="21"/>
        <v>0</v>
      </c>
      <c r="L57" s="12"/>
      <c r="M57" s="9"/>
      <c r="N57" s="9"/>
      <c r="O57" s="9"/>
      <c r="P57" s="9"/>
      <c r="Q57" s="11"/>
      <c r="R57" s="13"/>
      <c r="S57" s="10"/>
      <c r="T57" s="12"/>
      <c r="U57" s="9"/>
      <c r="V57" s="9"/>
      <c r="W57" s="9"/>
      <c r="X57" s="9"/>
      <c r="Y57" s="11"/>
      <c r="Z57" s="11"/>
      <c r="AA57" s="8"/>
      <c r="AB57" s="10"/>
      <c r="AC57" s="9"/>
      <c r="AD57" s="9"/>
      <c r="AE57" s="9"/>
      <c r="AF57" s="9"/>
      <c r="AG57" s="11"/>
      <c r="AH57" s="11"/>
      <c r="AI57" s="10"/>
      <c r="AJ57" s="12"/>
      <c r="AK57" s="9"/>
      <c r="AL57" s="9"/>
      <c r="AM57" s="9"/>
      <c r="AN57" s="9"/>
      <c r="AO57" s="11"/>
      <c r="AP57" s="11"/>
      <c r="AQ57" s="8"/>
      <c r="AR57" s="10"/>
      <c r="AS57" s="9"/>
      <c r="AT57" s="9"/>
      <c r="AU57" s="9"/>
      <c r="AV57" s="9"/>
      <c r="AW57" s="11"/>
      <c r="AX57" s="11"/>
      <c r="AY57" s="10"/>
      <c r="AZ57" s="12"/>
      <c r="BA57" s="9"/>
      <c r="BB57" s="9"/>
      <c r="BC57" s="9"/>
      <c r="BD57" s="9"/>
      <c r="BE57" s="9"/>
      <c r="BF57" s="9"/>
      <c r="BG57" s="21"/>
    </row>
    <row r="58" spans="1:70" ht="18" customHeight="1">
      <c r="A58" s="65">
        <f t="shared" si="22"/>
        <v>47</v>
      </c>
      <c r="B58" s="51"/>
      <c r="C58" s="51"/>
      <c r="D58" s="127">
        <f t="shared" si="15"/>
        <v>0</v>
      </c>
      <c r="E58" s="125">
        <f t="shared" si="16"/>
        <v>0</v>
      </c>
      <c r="F58" s="126">
        <f t="shared" si="17"/>
        <v>0</v>
      </c>
      <c r="G58" s="126">
        <f t="shared" si="18"/>
        <v>0</v>
      </c>
      <c r="H58" s="126">
        <f t="shared" si="19"/>
        <v>0</v>
      </c>
      <c r="I58" s="126">
        <f t="shared" si="20"/>
        <v>0</v>
      </c>
      <c r="J58" s="126">
        <f t="shared" si="20"/>
        <v>0</v>
      </c>
      <c r="K58" s="127">
        <f t="shared" si="21"/>
        <v>0</v>
      </c>
      <c r="L58" s="12"/>
      <c r="M58" s="9"/>
      <c r="N58" s="9"/>
      <c r="O58" s="9"/>
      <c r="P58" s="9"/>
      <c r="Q58" s="6"/>
      <c r="R58" s="13"/>
      <c r="S58" s="10"/>
      <c r="T58" s="12"/>
      <c r="U58" s="9"/>
      <c r="V58" s="9"/>
      <c r="W58" s="9"/>
      <c r="X58" s="9"/>
      <c r="Y58" s="11"/>
      <c r="Z58" s="11"/>
      <c r="AA58" s="8"/>
      <c r="AB58" s="10"/>
      <c r="AC58" s="9"/>
      <c r="AD58" s="9"/>
      <c r="AE58" s="9"/>
      <c r="AF58" s="9"/>
      <c r="AG58" s="11"/>
      <c r="AH58" s="11"/>
      <c r="AI58" s="10"/>
      <c r="AJ58" s="12"/>
      <c r="AK58" s="9"/>
      <c r="AL58" s="9"/>
      <c r="AM58" s="9"/>
      <c r="AN58" s="9"/>
      <c r="AO58" s="11"/>
      <c r="AP58" s="11"/>
      <c r="AQ58" s="8"/>
      <c r="AR58" s="10"/>
      <c r="AS58" s="9"/>
      <c r="AT58" s="9"/>
      <c r="AU58" s="9"/>
      <c r="AV58" s="9"/>
      <c r="AW58" s="11"/>
      <c r="AX58" s="11"/>
      <c r="AY58" s="10"/>
      <c r="AZ58" s="12"/>
      <c r="BA58" s="9"/>
      <c r="BB58" s="9"/>
      <c r="BC58" s="9"/>
      <c r="BD58" s="9"/>
      <c r="BE58" s="9"/>
      <c r="BF58" s="9"/>
      <c r="BG58" s="21"/>
    </row>
    <row r="59" spans="1:70" ht="18" customHeight="1">
      <c r="A59" s="65">
        <f t="shared" si="22"/>
        <v>48</v>
      </c>
      <c r="B59" s="51"/>
      <c r="C59" s="51"/>
      <c r="D59" s="127">
        <f t="shared" si="15"/>
        <v>0</v>
      </c>
      <c r="E59" s="125">
        <f t="shared" si="16"/>
        <v>0</v>
      </c>
      <c r="F59" s="126">
        <f t="shared" si="17"/>
        <v>0</v>
      </c>
      <c r="G59" s="126">
        <f t="shared" si="18"/>
        <v>0</v>
      </c>
      <c r="H59" s="126">
        <f t="shared" si="19"/>
        <v>0</v>
      </c>
      <c r="I59" s="126">
        <f t="shared" si="20"/>
        <v>0</v>
      </c>
      <c r="J59" s="126">
        <f t="shared" si="20"/>
        <v>0</v>
      </c>
      <c r="K59" s="127">
        <f t="shared" si="21"/>
        <v>0</v>
      </c>
      <c r="L59" s="12"/>
      <c r="M59" s="9"/>
      <c r="N59" s="9"/>
      <c r="O59" s="9"/>
      <c r="P59" s="9"/>
      <c r="Q59" s="9"/>
      <c r="R59" s="11"/>
      <c r="S59" s="10"/>
      <c r="T59" s="12"/>
      <c r="U59" s="6"/>
      <c r="V59" s="4"/>
      <c r="W59" s="9"/>
      <c r="X59" s="9"/>
      <c r="Y59" s="11"/>
      <c r="Z59" s="11"/>
      <c r="AA59" s="8"/>
      <c r="AB59" s="10"/>
      <c r="AC59" s="9"/>
      <c r="AD59" s="9"/>
      <c r="AE59" s="9"/>
      <c r="AF59" s="9"/>
      <c r="AG59" s="11"/>
      <c r="AH59" s="11"/>
      <c r="AI59" s="10"/>
      <c r="AJ59" s="12"/>
      <c r="AK59" s="9"/>
      <c r="AL59" s="9"/>
      <c r="AM59" s="9"/>
      <c r="AN59" s="9"/>
      <c r="AO59" s="11"/>
      <c r="AP59" s="11"/>
      <c r="AQ59" s="8"/>
      <c r="AR59" s="10"/>
      <c r="AS59" s="9"/>
      <c r="AT59" s="9"/>
      <c r="AU59" s="9"/>
      <c r="AV59" s="9"/>
      <c r="AW59" s="11"/>
      <c r="AX59" s="11"/>
      <c r="AY59" s="10"/>
      <c r="AZ59" s="12"/>
      <c r="BA59" s="9"/>
      <c r="BB59" s="9"/>
      <c r="BC59" s="9"/>
      <c r="BD59" s="9"/>
      <c r="BE59" s="9"/>
      <c r="BF59" s="9"/>
      <c r="BG59" s="21"/>
    </row>
    <row r="60" spans="1:70" ht="18" customHeight="1">
      <c r="A60" s="65">
        <f t="shared" si="22"/>
        <v>49</v>
      </c>
      <c r="B60" s="51"/>
      <c r="C60" s="51"/>
      <c r="D60" s="127">
        <f t="shared" si="15"/>
        <v>0</v>
      </c>
      <c r="E60" s="125">
        <f t="shared" si="16"/>
        <v>0</v>
      </c>
      <c r="F60" s="126">
        <f t="shared" si="17"/>
        <v>0</v>
      </c>
      <c r="G60" s="126">
        <f t="shared" si="18"/>
        <v>0</v>
      </c>
      <c r="H60" s="126">
        <f t="shared" si="19"/>
        <v>0</v>
      </c>
      <c r="I60" s="126">
        <f t="shared" si="20"/>
        <v>0</v>
      </c>
      <c r="J60" s="126">
        <f t="shared" si="20"/>
        <v>0</v>
      </c>
      <c r="K60" s="127">
        <f t="shared" si="21"/>
        <v>0</v>
      </c>
      <c r="L60" s="12"/>
      <c r="M60" s="9"/>
      <c r="N60" s="9"/>
      <c r="O60" s="9"/>
      <c r="P60" s="9"/>
      <c r="Q60" s="11"/>
      <c r="R60" s="13"/>
      <c r="S60" s="10"/>
      <c r="T60" s="12"/>
      <c r="U60" s="9"/>
      <c r="V60" s="9"/>
      <c r="W60" s="9"/>
      <c r="X60" s="9"/>
      <c r="Y60" s="11"/>
      <c r="Z60" s="11"/>
      <c r="AA60" s="8"/>
      <c r="AB60" s="10"/>
      <c r="AC60" s="9"/>
      <c r="AD60" s="9"/>
      <c r="AE60" s="9"/>
      <c r="AF60" s="9"/>
      <c r="AG60" s="11"/>
      <c r="AH60" s="11"/>
      <c r="AI60" s="10"/>
      <c r="AJ60" s="12"/>
      <c r="AK60" s="9"/>
      <c r="AL60" s="9"/>
      <c r="AM60" s="9"/>
      <c r="AN60" s="9"/>
      <c r="AO60" s="11"/>
      <c r="AP60" s="11"/>
      <c r="AQ60" s="8"/>
      <c r="AR60" s="10"/>
      <c r="AS60" s="9"/>
      <c r="AT60" s="9"/>
      <c r="AU60" s="9"/>
      <c r="AV60" s="9"/>
      <c r="AW60" s="11"/>
      <c r="AX60" s="11"/>
      <c r="AY60" s="10"/>
      <c r="AZ60" s="12"/>
      <c r="BA60" s="9"/>
      <c r="BB60" s="9"/>
      <c r="BC60" s="9"/>
      <c r="BD60" s="9"/>
      <c r="BE60" s="9"/>
      <c r="BF60" s="9"/>
      <c r="BG60" s="21"/>
    </row>
    <row r="61" spans="1:70" ht="18" customHeight="1">
      <c r="A61" s="65">
        <f t="shared" si="22"/>
        <v>50</v>
      </c>
      <c r="B61" s="51"/>
      <c r="C61" s="51"/>
      <c r="D61" s="127">
        <f t="shared" si="15"/>
        <v>0</v>
      </c>
      <c r="E61" s="125">
        <f t="shared" si="16"/>
        <v>0</v>
      </c>
      <c r="F61" s="126">
        <f t="shared" si="17"/>
        <v>0</v>
      </c>
      <c r="G61" s="126">
        <f t="shared" si="18"/>
        <v>0</v>
      </c>
      <c r="H61" s="126">
        <f t="shared" si="19"/>
        <v>0</v>
      </c>
      <c r="I61" s="126">
        <f t="shared" si="20"/>
        <v>0</v>
      </c>
      <c r="J61" s="126">
        <f t="shared" si="20"/>
        <v>0</v>
      </c>
      <c r="K61" s="127">
        <f t="shared" si="21"/>
        <v>0</v>
      </c>
      <c r="L61" s="12"/>
      <c r="M61" s="9"/>
      <c r="N61" s="9"/>
      <c r="O61" s="9"/>
      <c r="P61" s="9"/>
      <c r="Q61" s="11"/>
      <c r="R61" s="13"/>
      <c r="S61" s="10"/>
      <c r="T61" s="12"/>
      <c r="U61" s="9"/>
      <c r="V61" s="9"/>
      <c r="W61" s="9"/>
      <c r="X61" s="9"/>
      <c r="Y61" s="11"/>
      <c r="Z61" s="11"/>
      <c r="AA61" s="8"/>
      <c r="AB61" s="10"/>
      <c r="AC61" s="9"/>
      <c r="AD61" s="9"/>
      <c r="AE61" s="9"/>
      <c r="AF61" s="9"/>
      <c r="AG61" s="11"/>
      <c r="AH61" s="11"/>
      <c r="AI61" s="10"/>
      <c r="AJ61" s="12"/>
      <c r="AK61" s="9"/>
      <c r="AL61" s="9"/>
      <c r="AM61" s="9"/>
      <c r="AN61" s="9"/>
      <c r="AO61" s="11"/>
      <c r="AP61" s="11"/>
      <c r="AQ61" s="8"/>
      <c r="AR61" s="10"/>
      <c r="AS61" s="9"/>
      <c r="AT61" s="9"/>
      <c r="AU61" s="9"/>
      <c r="AV61" s="9"/>
      <c r="AW61" s="11"/>
      <c r="AX61" s="11"/>
      <c r="AY61" s="10"/>
      <c r="AZ61" s="12"/>
      <c r="BA61" s="9"/>
      <c r="BB61" s="9"/>
      <c r="BC61" s="9"/>
      <c r="BD61" s="9"/>
      <c r="BE61" s="9"/>
      <c r="BF61" s="9"/>
      <c r="BG61" s="21"/>
    </row>
    <row r="62" spans="1:70" ht="18" customHeight="1" thickBot="1">
      <c r="A62" s="66">
        <f t="shared" si="22"/>
        <v>51</v>
      </c>
      <c r="B62" s="34"/>
      <c r="C62" s="34"/>
      <c r="D62" s="128">
        <f t="shared" si="15"/>
        <v>0</v>
      </c>
      <c r="E62" s="125">
        <f t="shared" si="16"/>
        <v>0</v>
      </c>
      <c r="F62" s="126">
        <f t="shared" si="17"/>
        <v>0</v>
      </c>
      <c r="G62" s="126">
        <f t="shared" si="18"/>
        <v>0</v>
      </c>
      <c r="H62" s="126">
        <f t="shared" si="19"/>
        <v>0</v>
      </c>
      <c r="I62" s="126">
        <f t="shared" si="20"/>
        <v>0</v>
      </c>
      <c r="J62" s="126">
        <f t="shared" si="20"/>
        <v>0</v>
      </c>
      <c r="K62" s="127">
        <f t="shared" si="21"/>
        <v>0</v>
      </c>
      <c r="L62" s="12"/>
      <c r="M62" s="9"/>
      <c r="N62" s="9"/>
      <c r="O62" s="9"/>
      <c r="P62" s="9"/>
      <c r="Q62" s="11"/>
      <c r="R62" s="13"/>
      <c r="S62" s="10"/>
      <c r="T62" s="12"/>
      <c r="U62" s="9"/>
      <c r="V62" s="9"/>
      <c r="W62" s="9"/>
      <c r="X62" s="9"/>
      <c r="Y62" s="11"/>
      <c r="Z62" s="11"/>
      <c r="AA62" s="8"/>
      <c r="AB62" s="10"/>
      <c r="AC62" s="9"/>
      <c r="AD62" s="9"/>
      <c r="AE62" s="9"/>
      <c r="AF62" s="9"/>
      <c r="AG62" s="11"/>
      <c r="AH62" s="11"/>
      <c r="AI62" s="10"/>
      <c r="AJ62" s="12"/>
      <c r="AK62" s="9"/>
      <c r="AL62" s="9"/>
      <c r="AM62" s="9"/>
      <c r="AN62" s="9"/>
      <c r="AO62" s="11"/>
      <c r="AP62" s="11"/>
      <c r="AQ62" s="8"/>
      <c r="AR62" s="10"/>
      <c r="AS62" s="9"/>
      <c r="AT62" s="9"/>
      <c r="AU62" s="9"/>
      <c r="AV62" s="9"/>
      <c r="AW62" s="11"/>
      <c r="AX62" s="11"/>
      <c r="AY62" s="10"/>
      <c r="AZ62" s="12"/>
      <c r="BA62" s="9"/>
      <c r="BB62" s="9"/>
      <c r="BC62" s="9"/>
      <c r="BD62" s="9"/>
      <c r="BE62" s="9"/>
      <c r="BF62" s="9"/>
      <c r="BG62" s="21"/>
    </row>
    <row r="63" spans="1:70" s="36" customFormat="1" ht="22.5" customHeight="1" thickBot="1">
      <c r="A63" s="147" t="s">
        <v>27</v>
      </c>
      <c r="B63" s="148"/>
      <c r="C63" s="139"/>
      <c r="D63" s="73">
        <f t="shared" ref="D63:Q63" si="23">SUM(D49:D53,D55:D62)</f>
        <v>0</v>
      </c>
      <c r="E63" s="70">
        <f t="shared" si="23"/>
        <v>0</v>
      </c>
      <c r="F63" s="70">
        <f t="shared" si="23"/>
        <v>0</v>
      </c>
      <c r="G63" s="70">
        <f t="shared" si="23"/>
        <v>0</v>
      </c>
      <c r="H63" s="70">
        <f t="shared" si="23"/>
        <v>0</v>
      </c>
      <c r="I63" s="70">
        <f t="shared" si="23"/>
        <v>0</v>
      </c>
      <c r="J63" s="70">
        <f t="shared" si="23"/>
        <v>0</v>
      </c>
      <c r="K63" s="74">
        <f t="shared" si="23"/>
        <v>0</v>
      </c>
      <c r="L63" s="70">
        <f t="shared" si="23"/>
        <v>0</v>
      </c>
      <c r="M63" s="70">
        <f t="shared" si="23"/>
        <v>0</v>
      </c>
      <c r="N63" s="70">
        <f t="shared" si="23"/>
        <v>0</v>
      </c>
      <c r="O63" s="70">
        <f t="shared" si="23"/>
        <v>0</v>
      </c>
      <c r="P63" s="70">
        <f t="shared" si="23"/>
        <v>0</v>
      </c>
      <c r="Q63" s="70">
        <f t="shared" si="23"/>
        <v>0</v>
      </c>
      <c r="R63" s="70"/>
      <c r="S63" s="74">
        <f t="shared" ref="S63:Y63" si="24">SUM(S49:S53,S55:S62)</f>
        <v>0</v>
      </c>
      <c r="T63" s="70">
        <f t="shared" si="24"/>
        <v>0</v>
      </c>
      <c r="U63" s="70">
        <f t="shared" si="24"/>
        <v>0</v>
      </c>
      <c r="V63" s="70">
        <f t="shared" si="24"/>
        <v>0</v>
      </c>
      <c r="W63" s="70">
        <f t="shared" si="24"/>
        <v>0</v>
      </c>
      <c r="X63" s="70">
        <f t="shared" si="24"/>
        <v>0</v>
      </c>
      <c r="Y63" s="70">
        <f t="shared" si="24"/>
        <v>0</v>
      </c>
      <c r="Z63" s="70"/>
      <c r="AA63" s="74">
        <f t="shared" ref="AA63:AG63" si="25">SUM(AA49:AA53,AA55:AA62)</f>
        <v>0</v>
      </c>
      <c r="AB63" s="70">
        <f t="shared" si="25"/>
        <v>0</v>
      </c>
      <c r="AC63" s="70">
        <f t="shared" si="25"/>
        <v>0</v>
      </c>
      <c r="AD63" s="70">
        <f t="shared" si="25"/>
        <v>0</v>
      </c>
      <c r="AE63" s="70">
        <f t="shared" si="25"/>
        <v>0</v>
      </c>
      <c r="AF63" s="70">
        <f t="shared" si="25"/>
        <v>0</v>
      </c>
      <c r="AG63" s="70">
        <f t="shared" si="25"/>
        <v>0</v>
      </c>
      <c r="AH63" s="70"/>
      <c r="AI63" s="74">
        <f t="shared" ref="AI63:AO63" si="26">SUM(AI49:AI53,AI55:AI62)</f>
        <v>0</v>
      </c>
      <c r="AJ63" s="70">
        <f t="shared" si="26"/>
        <v>0</v>
      </c>
      <c r="AK63" s="70">
        <f t="shared" si="26"/>
        <v>0</v>
      </c>
      <c r="AL63" s="70">
        <f t="shared" si="26"/>
        <v>0</v>
      </c>
      <c r="AM63" s="70">
        <f t="shared" si="26"/>
        <v>0</v>
      </c>
      <c r="AN63" s="70">
        <f t="shared" si="26"/>
        <v>0</v>
      </c>
      <c r="AO63" s="70">
        <f t="shared" si="26"/>
        <v>0</v>
      </c>
      <c r="AP63" s="70"/>
      <c r="AQ63" s="74">
        <f t="shared" ref="AQ63:AW63" si="27">SUM(AQ49:AQ53,AQ55:AQ62)</f>
        <v>0</v>
      </c>
      <c r="AR63" s="70">
        <f t="shared" si="27"/>
        <v>0</v>
      </c>
      <c r="AS63" s="70">
        <f t="shared" si="27"/>
        <v>0</v>
      </c>
      <c r="AT63" s="70">
        <f t="shared" si="27"/>
        <v>0</v>
      </c>
      <c r="AU63" s="70">
        <f t="shared" si="27"/>
        <v>0</v>
      </c>
      <c r="AV63" s="70">
        <f t="shared" si="27"/>
        <v>0</v>
      </c>
      <c r="AW63" s="70">
        <f t="shared" si="27"/>
        <v>0</v>
      </c>
      <c r="AX63" s="70"/>
      <c r="AY63" s="74">
        <f t="shared" ref="AY63:BE63" si="28">SUM(AY49:AY53,AY55:AY62)</f>
        <v>0</v>
      </c>
      <c r="AZ63" s="70">
        <f t="shared" si="28"/>
        <v>0</v>
      </c>
      <c r="BA63" s="70">
        <f t="shared" si="28"/>
        <v>0</v>
      </c>
      <c r="BB63" s="70">
        <f t="shared" si="28"/>
        <v>0</v>
      </c>
      <c r="BC63" s="70">
        <f t="shared" si="28"/>
        <v>0</v>
      </c>
      <c r="BD63" s="70">
        <f t="shared" si="28"/>
        <v>0</v>
      </c>
      <c r="BE63" s="70">
        <f t="shared" si="28"/>
        <v>0</v>
      </c>
      <c r="BF63" s="70"/>
      <c r="BG63" s="72">
        <f>SUM(BG49:BG53,BG55:BG62)</f>
        <v>0</v>
      </c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</row>
    <row r="64" spans="1:70" s="36" customFormat="1" ht="24.75" customHeight="1" thickBot="1">
      <c r="A64" s="147" t="s">
        <v>28</v>
      </c>
      <c r="B64" s="148"/>
      <c r="C64" s="139"/>
      <c r="D64" s="73">
        <f t="shared" ref="D64:Q64" si="29">SUM(D47,D63)</f>
        <v>0</v>
      </c>
      <c r="E64" s="70">
        <f t="shared" si="29"/>
        <v>0</v>
      </c>
      <c r="F64" s="70">
        <f t="shared" si="29"/>
        <v>0</v>
      </c>
      <c r="G64" s="70">
        <f t="shared" si="29"/>
        <v>0</v>
      </c>
      <c r="H64" s="70">
        <f t="shared" si="29"/>
        <v>0</v>
      </c>
      <c r="I64" s="70">
        <f t="shared" si="29"/>
        <v>0</v>
      </c>
      <c r="J64" s="70">
        <f t="shared" si="29"/>
        <v>0</v>
      </c>
      <c r="K64" s="74">
        <f t="shared" si="29"/>
        <v>0</v>
      </c>
      <c r="L64" s="70">
        <f t="shared" si="29"/>
        <v>0</v>
      </c>
      <c r="M64" s="70">
        <f t="shared" si="29"/>
        <v>0</v>
      </c>
      <c r="N64" s="70">
        <f t="shared" si="29"/>
        <v>0</v>
      </c>
      <c r="O64" s="70">
        <f t="shared" si="29"/>
        <v>0</v>
      </c>
      <c r="P64" s="70">
        <f t="shared" si="29"/>
        <v>0</v>
      </c>
      <c r="Q64" s="70">
        <f t="shared" si="29"/>
        <v>0</v>
      </c>
      <c r="R64" s="70"/>
      <c r="S64" s="74">
        <f t="shared" ref="S64:Y64" si="30">SUM(S47,S63)</f>
        <v>0</v>
      </c>
      <c r="T64" s="70">
        <f t="shared" si="30"/>
        <v>0</v>
      </c>
      <c r="U64" s="70">
        <f t="shared" si="30"/>
        <v>0</v>
      </c>
      <c r="V64" s="70">
        <f t="shared" si="30"/>
        <v>0</v>
      </c>
      <c r="W64" s="70">
        <f t="shared" si="30"/>
        <v>0</v>
      </c>
      <c r="X64" s="70">
        <f t="shared" si="30"/>
        <v>0</v>
      </c>
      <c r="Y64" s="70">
        <f t="shared" si="30"/>
        <v>0</v>
      </c>
      <c r="Z64" s="70"/>
      <c r="AA64" s="74">
        <f t="shared" ref="AA64:AG64" si="31">SUM(AA47,AA63)</f>
        <v>0</v>
      </c>
      <c r="AB64" s="70">
        <f t="shared" si="31"/>
        <v>0</v>
      </c>
      <c r="AC64" s="70">
        <f t="shared" si="31"/>
        <v>0</v>
      </c>
      <c r="AD64" s="70">
        <f t="shared" si="31"/>
        <v>0</v>
      </c>
      <c r="AE64" s="70">
        <f t="shared" si="31"/>
        <v>0</v>
      </c>
      <c r="AF64" s="70">
        <f t="shared" si="31"/>
        <v>0</v>
      </c>
      <c r="AG64" s="70">
        <f t="shared" si="31"/>
        <v>0</v>
      </c>
      <c r="AH64" s="70"/>
      <c r="AI64" s="74">
        <f t="shared" ref="AI64:AO64" si="32">SUM(AI47,AI63)</f>
        <v>0</v>
      </c>
      <c r="AJ64" s="70">
        <f t="shared" si="32"/>
        <v>0</v>
      </c>
      <c r="AK64" s="70">
        <f t="shared" si="32"/>
        <v>0</v>
      </c>
      <c r="AL64" s="70">
        <f t="shared" si="32"/>
        <v>0</v>
      </c>
      <c r="AM64" s="70">
        <f t="shared" si="32"/>
        <v>0</v>
      </c>
      <c r="AN64" s="70">
        <f t="shared" si="32"/>
        <v>0</v>
      </c>
      <c r="AO64" s="70">
        <f t="shared" si="32"/>
        <v>0</v>
      </c>
      <c r="AP64" s="70"/>
      <c r="AQ64" s="74">
        <f t="shared" ref="AQ64:AW64" si="33">SUM(AQ47,AQ63)</f>
        <v>0</v>
      </c>
      <c r="AR64" s="70">
        <f t="shared" si="33"/>
        <v>0</v>
      </c>
      <c r="AS64" s="70">
        <f t="shared" si="33"/>
        <v>0</v>
      </c>
      <c r="AT64" s="70">
        <f t="shared" si="33"/>
        <v>0</v>
      </c>
      <c r="AU64" s="70">
        <f t="shared" si="33"/>
        <v>0</v>
      </c>
      <c r="AV64" s="70">
        <f t="shared" si="33"/>
        <v>0</v>
      </c>
      <c r="AW64" s="70">
        <f t="shared" si="33"/>
        <v>0</v>
      </c>
      <c r="AX64" s="70"/>
      <c r="AY64" s="74">
        <f t="shared" ref="AY64:BE64" si="34">SUM(AY47,AY63)</f>
        <v>0</v>
      </c>
      <c r="AZ64" s="70">
        <f t="shared" si="34"/>
        <v>0</v>
      </c>
      <c r="BA64" s="70">
        <f t="shared" si="34"/>
        <v>0</v>
      </c>
      <c r="BB64" s="70">
        <f t="shared" si="34"/>
        <v>0</v>
      </c>
      <c r="BC64" s="70">
        <f t="shared" si="34"/>
        <v>0</v>
      </c>
      <c r="BD64" s="70">
        <f t="shared" si="34"/>
        <v>0</v>
      </c>
      <c r="BE64" s="70">
        <f t="shared" si="34"/>
        <v>0</v>
      </c>
      <c r="BF64" s="70"/>
      <c r="BG64" s="74">
        <f>SUM(BG47,BG63)</f>
        <v>0</v>
      </c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</row>
    <row r="65" spans="1:70" s="36" customFormat="1" ht="31.5" customHeight="1" thickBot="1">
      <c r="A65" s="145" t="s">
        <v>23</v>
      </c>
      <c r="B65" s="146"/>
      <c r="C65" s="136"/>
      <c r="D65" s="129">
        <f t="shared" ref="D65:K65" si="35">SUM(D64)</f>
        <v>0</v>
      </c>
      <c r="E65" s="96">
        <f t="shared" si="35"/>
        <v>0</v>
      </c>
      <c r="F65" s="96">
        <f t="shared" si="35"/>
        <v>0</v>
      </c>
      <c r="G65" s="96">
        <f t="shared" si="35"/>
        <v>0</v>
      </c>
      <c r="H65" s="96">
        <f t="shared" si="35"/>
        <v>0</v>
      </c>
      <c r="I65" s="96">
        <f t="shared" si="35"/>
        <v>0</v>
      </c>
      <c r="J65" s="96">
        <f t="shared" si="35"/>
        <v>0</v>
      </c>
      <c r="K65" s="96">
        <f t="shared" si="35"/>
        <v>0</v>
      </c>
      <c r="L65" s="145">
        <f>SUM(L64:Q64)</f>
        <v>0</v>
      </c>
      <c r="M65" s="146"/>
      <c r="N65" s="146"/>
      <c r="O65" s="146"/>
      <c r="P65" s="146"/>
      <c r="Q65" s="149"/>
      <c r="R65" s="97"/>
      <c r="S65" s="97">
        <f>SUM(S64)</f>
        <v>0</v>
      </c>
      <c r="T65" s="145">
        <f>SUM(T64:Y64)</f>
        <v>0</v>
      </c>
      <c r="U65" s="146"/>
      <c r="V65" s="146"/>
      <c r="W65" s="146"/>
      <c r="X65" s="146"/>
      <c r="Y65" s="149"/>
      <c r="Z65" s="97"/>
      <c r="AA65" s="97">
        <f>SUM(AA64)</f>
        <v>0</v>
      </c>
      <c r="AB65" s="145">
        <f>SUM(AB64:AG64)</f>
        <v>0</v>
      </c>
      <c r="AC65" s="146"/>
      <c r="AD65" s="146"/>
      <c r="AE65" s="146"/>
      <c r="AF65" s="146"/>
      <c r="AG65" s="149"/>
      <c r="AH65" s="97"/>
      <c r="AI65" s="97">
        <f>SUM(AI64)</f>
        <v>0</v>
      </c>
      <c r="AJ65" s="145">
        <f>SUM(AJ64:AO64)</f>
        <v>0</v>
      </c>
      <c r="AK65" s="146"/>
      <c r="AL65" s="146"/>
      <c r="AM65" s="146"/>
      <c r="AN65" s="146"/>
      <c r="AO65" s="149"/>
      <c r="AP65" s="97"/>
      <c r="AQ65" s="97">
        <f>SUM(AQ64)</f>
        <v>0</v>
      </c>
      <c r="AR65" s="145">
        <f>SUM(AR64:AW64)</f>
        <v>0</v>
      </c>
      <c r="AS65" s="146"/>
      <c r="AT65" s="146"/>
      <c r="AU65" s="146"/>
      <c r="AV65" s="146"/>
      <c r="AW65" s="149"/>
      <c r="AX65" s="97"/>
      <c r="AY65" s="97">
        <f>SUM(AY64)</f>
        <v>0</v>
      </c>
      <c r="AZ65" s="145">
        <f>SUM(AZ64:BE64)</f>
        <v>0</v>
      </c>
      <c r="BA65" s="146"/>
      <c r="BB65" s="146"/>
      <c r="BC65" s="146"/>
      <c r="BD65" s="146"/>
      <c r="BE65" s="149"/>
      <c r="BF65" s="97"/>
      <c r="BG65" s="97">
        <f>SUM(BG64)</f>
        <v>0</v>
      </c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</row>
    <row r="66" spans="1:70" s="78" customFormat="1" ht="19.5" customHeight="1" thickBot="1">
      <c r="A66" s="154" t="s">
        <v>24</v>
      </c>
      <c r="B66" s="155"/>
      <c r="C66" s="138"/>
      <c r="D66" s="98">
        <f>SUM(Z66,BF66,AP66)</f>
        <v>0</v>
      </c>
      <c r="E66" s="98">
        <f>SUM(L66,AB66,AR66)</f>
        <v>0</v>
      </c>
      <c r="F66" s="98"/>
      <c r="G66" s="98"/>
      <c r="H66" s="98"/>
      <c r="I66" s="98"/>
      <c r="J66" s="133"/>
      <c r="K66" s="98"/>
      <c r="L66" s="154">
        <f>SUM(L65,T65)</f>
        <v>0</v>
      </c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8"/>
      <c r="Z66" s="159">
        <f>SUM(S65,AA65)</f>
        <v>0</v>
      </c>
      <c r="AA66" s="159"/>
      <c r="AB66" s="159">
        <f>SUM(AB65,AJ65)</f>
        <v>0</v>
      </c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>
        <f>SUM(AI65,AQ65)</f>
        <v>0</v>
      </c>
      <c r="AQ66" s="159"/>
      <c r="AR66" s="159">
        <f>SUM(AR65,AZ65)</f>
        <v>0</v>
      </c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>
        <f>SUM(AY65,BG65)</f>
        <v>0</v>
      </c>
      <c r="BG66" s="159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</row>
    <row r="67" spans="1:70" ht="36.75" customHeight="1">
      <c r="A67" s="18"/>
      <c r="B67" s="104"/>
      <c r="C67" s="104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57"/>
      <c r="AQ67" s="157"/>
      <c r="AR67" s="18"/>
      <c r="BF67" s="157"/>
      <c r="BG67" s="157"/>
    </row>
    <row r="68" spans="1:70">
      <c r="A68" s="18"/>
      <c r="B68" s="104"/>
      <c r="C68" s="104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</row>
    <row r="69" spans="1:70">
      <c r="A69" s="18"/>
      <c r="B69" s="104" t="s">
        <v>32</v>
      </c>
      <c r="C69" s="104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</row>
    <row r="70" spans="1:70" s="197" customFormat="1" ht="18" customHeight="1">
      <c r="A70" s="195"/>
      <c r="B70" s="196" t="s">
        <v>41</v>
      </c>
      <c r="C70" s="196"/>
      <c r="D70" s="196"/>
      <c r="E70" s="196"/>
      <c r="F70" s="196"/>
      <c r="G70" s="196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95"/>
      <c r="BD70" s="195"/>
      <c r="BE70" s="195"/>
      <c r="BF70" s="195"/>
      <c r="BG70" s="195"/>
      <c r="BH70" s="195"/>
      <c r="BI70" s="195"/>
      <c r="BJ70" s="195"/>
      <c r="BK70" s="195"/>
      <c r="BL70" s="195"/>
      <c r="BM70" s="195"/>
      <c r="BN70" s="195"/>
      <c r="BO70" s="195"/>
      <c r="BP70" s="195"/>
      <c r="BQ70" s="195"/>
      <c r="BR70" s="195"/>
    </row>
    <row r="71" spans="1:70" s="36" customFormat="1" ht="18" customHeight="1">
      <c r="A71" s="35"/>
      <c r="B71" s="156" t="s">
        <v>37</v>
      </c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</row>
    <row r="72" spans="1:70" s="36" customFormat="1" ht="17.25" customHeight="1">
      <c r="A72" s="35"/>
      <c r="B72" s="150" t="s">
        <v>29</v>
      </c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</row>
    <row r="73" spans="1:70" s="36" customFormat="1" ht="18" customHeight="1">
      <c r="A73" s="35"/>
      <c r="B73" s="36" t="s">
        <v>21</v>
      </c>
      <c r="C73" s="140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</row>
    <row r="74" spans="1:70" s="36" customFormat="1" ht="18" customHeight="1">
      <c r="A74" s="35"/>
      <c r="B74" s="36" t="s">
        <v>22</v>
      </c>
      <c r="C74" s="140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</row>
    <row r="75" spans="1:70" s="36" customFormat="1" ht="18" customHeight="1">
      <c r="A75" s="35"/>
      <c r="B75" s="150" t="s">
        <v>33</v>
      </c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32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</row>
    <row r="76" spans="1:70" ht="18" customHeight="1">
      <c r="B76" s="141" t="s">
        <v>31</v>
      </c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</row>
    <row r="77" spans="1:70" ht="18" customHeight="1">
      <c r="A77" s="14"/>
      <c r="B77" s="198" t="s">
        <v>39</v>
      </c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BM77" s="14"/>
      <c r="BN77" s="14"/>
      <c r="BO77" s="14"/>
      <c r="BP77" s="14"/>
      <c r="BQ77" s="14"/>
      <c r="BR77" s="14"/>
    </row>
    <row r="78" spans="1:70">
      <c r="A78" s="14"/>
      <c r="B78" s="141" t="s">
        <v>30</v>
      </c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BM78" s="14"/>
      <c r="BN78" s="14"/>
      <c r="BO78" s="14"/>
      <c r="BP78" s="14"/>
      <c r="BQ78" s="14"/>
      <c r="BR78" s="14"/>
    </row>
    <row r="82" spans="1:3">
      <c r="A82" s="14"/>
      <c r="B82" s="14"/>
      <c r="C82" s="14"/>
    </row>
    <row r="83" spans="1:3">
      <c r="B83" s="63"/>
      <c r="C83" s="135"/>
    </row>
  </sheetData>
  <mergeCells count="53">
    <mergeCell ref="B78:R78"/>
    <mergeCell ref="AY1:BG1"/>
    <mergeCell ref="B2:Y2"/>
    <mergeCell ref="A12:BG12"/>
    <mergeCell ref="E10:E11"/>
    <mergeCell ref="A9:A11"/>
    <mergeCell ref="B9:B11"/>
    <mergeCell ref="D9:D11"/>
    <mergeCell ref="L9:AA9"/>
    <mergeCell ref="D4:AJ4"/>
    <mergeCell ref="D5:AJ5"/>
    <mergeCell ref="AR3:BG3"/>
    <mergeCell ref="D6:T6"/>
    <mergeCell ref="C9:C11"/>
    <mergeCell ref="A47:B47"/>
    <mergeCell ref="AZ10:BG10"/>
    <mergeCell ref="D7:T7"/>
    <mergeCell ref="AR10:AY10"/>
    <mergeCell ref="L10:S10"/>
    <mergeCell ref="AB9:AQ9"/>
    <mergeCell ref="F10:K10"/>
    <mergeCell ref="AJ10:AQ10"/>
    <mergeCell ref="AB10:AG10"/>
    <mergeCell ref="T10:AA10"/>
    <mergeCell ref="AR9:BG9"/>
    <mergeCell ref="D8:AB8"/>
    <mergeCell ref="AR8:BG8"/>
    <mergeCell ref="E9:K9"/>
    <mergeCell ref="A48:BG48"/>
    <mergeCell ref="A66:B66"/>
    <mergeCell ref="L65:Q65"/>
    <mergeCell ref="B71:R71"/>
    <mergeCell ref="AP67:AQ67"/>
    <mergeCell ref="BF67:BG67"/>
    <mergeCell ref="L66:Y66"/>
    <mergeCell ref="Z66:AA66"/>
    <mergeCell ref="AB66:AO66"/>
    <mergeCell ref="AZ65:BE65"/>
    <mergeCell ref="AR66:BE66"/>
    <mergeCell ref="BF66:BG66"/>
    <mergeCell ref="AP66:AQ66"/>
    <mergeCell ref="B77:R77"/>
    <mergeCell ref="A54:BG54"/>
    <mergeCell ref="A65:B65"/>
    <mergeCell ref="A63:B63"/>
    <mergeCell ref="A64:B64"/>
    <mergeCell ref="T65:Y65"/>
    <mergeCell ref="AJ65:AO65"/>
    <mergeCell ref="AR65:AW65"/>
    <mergeCell ref="B75:AM75"/>
    <mergeCell ref="AB65:AG65"/>
    <mergeCell ref="B76:R76"/>
    <mergeCell ref="B72:BG72"/>
  </mergeCells>
  <phoneticPr fontId="4" type="noConversion"/>
  <pageMargins left="0.23622047244094491" right="0.23622047244094491" top="0.39370078740157483" bottom="0.39370078740157483" header="0.31496062992125984" footer="0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1" sqref="A31"/>
    </sheetView>
  </sheetViews>
  <sheetFormatPr defaultRowHeight="13.8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Borzęcka-Szajner Alicja</cp:lastModifiedBy>
  <cp:lastPrinted>2022-09-04T10:58:50Z</cp:lastPrinted>
  <dcterms:created xsi:type="dcterms:W3CDTF">2007-12-04T15:57:32Z</dcterms:created>
  <dcterms:modified xsi:type="dcterms:W3CDTF">2024-12-11T08:46:45Z</dcterms:modified>
</cp:coreProperties>
</file>