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'Arkusz1'!$A$1:$O$67</definedName>
  </definedNames>
  <calcPr fullCalcOnLoad="1"/>
</workbook>
</file>

<file path=xl/sharedStrings.xml><?xml version="1.0" encoding="utf-8"?>
<sst xmlns="http://schemas.openxmlformats.org/spreadsheetml/2006/main" count="356" uniqueCount="96">
  <si>
    <t>Lp</t>
  </si>
  <si>
    <t>Nazwa i symbol urządzenia do którego zamawiany jest materiał eksploatacyjny</t>
  </si>
  <si>
    <t>Kolor</t>
  </si>
  <si>
    <t>Indeks producenta</t>
  </si>
  <si>
    <t>Zalecany przez producenta/ równoważny</t>
  </si>
  <si>
    <t>JM</t>
  </si>
  <si>
    <t>Ilość</t>
  </si>
  <si>
    <t>Cena jedn. brutto (zł)</t>
  </si>
  <si>
    <t>Wydajność (ilość stron)</t>
  </si>
  <si>
    <t>Czarny</t>
  </si>
  <si>
    <t>szt.</t>
  </si>
  <si>
    <t>Błękitny</t>
  </si>
  <si>
    <t>Purpurowy</t>
  </si>
  <si>
    <t>Żółty</t>
  </si>
  <si>
    <t xml:space="preserve">Czarny </t>
  </si>
  <si>
    <t>kpl. Kolorów</t>
  </si>
  <si>
    <t>Konica Minolta Bizhub 360/420/421/500/501</t>
  </si>
  <si>
    <t>TN 511</t>
  </si>
  <si>
    <t>Konica Minolta  A33K152</t>
  </si>
  <si>
    <t>TN 512</t>
  </si>
  <si>
    <t>Konica Minolta  A33K452</t>
  </si>
  <si>
    <t xml:space="preserve">TN 512 </t>
  </si>
  <si>
    <t>Konica Minolta  A33K352</t>
  </si>
  <si>
    <t>Konica Minolta  A33K252</t>
  </si>
  <si>
    <t>Konica Minolta Bizhub 454E</t>
  </si>
  <si>
    <t>TN 513</t>
  </si>
  <si>
    <t>Kyocera ECOSYS FS-1041</t>
  </si>
  <si>
    <t>TK-1115</t>
  </si>
  <si>
    <t>Kyocera ECOSYS M2035</t>
  </si>
  <si>
    <t>TK-1140</t>
  </si>
  <si>
    <t>Kyocera ECOSYS P2135</t>
  </si>
  <si>
    <t>TK-170</t>
  </si>
  <si>
    <t>Kyocera FS-1028MFP</t>
  </si>
  <si>
    <t>TK-130</t>
  </si>
  <si>
    <t>Kyocera FS-C2026MFP/2126MFP/5250DN</t>
  </si>
  <si>
    <t>TK-590K</t>
  </si>
  <si>
    <t>TK-590C</t>
  </si>
  <si>
    <t>TK-590M</t>
  </si>
  <si>
    <t>TK-590Y</t>
  </si>
  <si>
    <t xml:space="preserve">Kyocera ECOSYS  P6230 </t>
  </si>
  <si>
    <t>TK-5270K</t>
  </si>
  <si>
    <t>TK-5270C</t>
  </si>
  <si>
    <t>TK-5270M</t>
  </si>
  <si>
    <t>TK-5270Y</t>
  </si>
  <si>
    <t>Kyocera Taskalfa 3212i</t>
  </si>
  <si>
    <t>TK-7125</t>
  </si>
  <si>
    <t>Lexmark CX310 CX410 CX510</t>
  </si>
  <si>
    <t>80C2SC0</t>
  </si>
  <si>
    <t>80C2SK0</t>
  </si>
  <si>
    <t>80C2SM0</t>
  </si>
  <si>
    <t>80C2SY0</t>
  </si>
  <si>
    <t>Lexmark E232, E330</t>
  </si>
  <si>
    <t>24016SE</t>
  </si>
  <si>
    <t>Lexmark E260, E360</t>
  </si>
  <si>
    <t>E260A11E</t>
  </si>
  <si>
    <t>Lexmark MS310/410/510/610</t>
  </si>
  <si>
    <t>50F2H00</t>
  </si>
  <si>
    <t>Lexmark MS317/417/517/617</t>
  </si>
  <si>
    <t>51B2000</t>
  </si>
  <si>
    <t>Lexmark MB 2442/2546/2650</t>
  </si>
  <si>
    <t>B242H00</t>
  </si>
  <si>
    <t>Lexmark MB 2338</t>
  </si>
  <si>
    <t>B232000</t>
  </si>
  <si>
    <t>Lexmark MC 2320/2425</t>
  </si>
  <si>
    <t>C2320K0</t>
  </si>
  <si>
    <t>C2320C0</t>
  </si>
  <si>
    <t>C2320Y0</t>
  </si>
  <si>
    <t>C2320M0</t>
  </si>
  <si>
    <t>OKI B432/B512/MB492/MB562</t>
  </si>
  <si>
    <t>OKI B432</t>
  </si>
  <si>
    <t>OKI C310/C330/C530/C531</t>
  </si>
  <si>
    <t>OKI MB492</t>
  </si>
  <si>
    <t>OKI C532/MC573</t>
  </si>
  <si>
    <t>OKI C610</t>
  </si>
  <si>
    <t>Ricoh SP 300</t>
  </si>
  <si>
    <t>Ricoh SP/4510SF</t>
  </si>
  <si>
    <t xml:space="preserve">Kyocera M2535 - bęben </t>
  </si>
  <si>
    <t>DK 170</t>
  </si>
  <si>
    <t>OKI MB 492  B432 - bęben</t>
  </si>
  <si>
    <t>Lexmark B 2650 - bęben</t>
  </si>
  <si>
    <t>56F0Z00</t>
  </si>
  <si>
    <t>Lexmark CX410 de - bęben</t>
  </si>
  <si>
    <t>70C0P00</t>
  </si>
  <si>
    <t>70C0Z10</t>
  </si>
  <si>
    <t>Lexmark MS 312 - bęben</t>
  </si>
  <si>
    <t>50F0Z00</t>
  </si>
  <si>
    <t>CZĘŚĆ 2 - Materiały eksploatacyjne do urządzeń produkcji Konica Minolta, Kyocera, Lexmark, OKI, Ricoh</t>
  </si>
  <si>
    <t>Zalecany przez producenta</t>
  </si>
  <si>
    <t xml:space="preserve">INDEKS  MAGAZYNOWY MATERIAŁU </t>
  </si>
  <si>
    <t>OKI C532/MC 573 - bęben</t>
  </si>
  <si>
    <t>RAZEM BRUTTO</t>
  </si>
  <si>
    <t>Marka/ producent i nazwa oferowanego materiału</t>
  </si>
  <si>
    <t>Wartość brutto  (kol. 7 x kol. 10)</t>
  </si>
  <si>
    <t>Cena jedn brutto</t>
  </si>
  <si>
    <t>`</t>
  </si>
  <si>
    <t xml:space="preserve">INDEKS  MATERIAŁOWY/ MAGAZYNOWY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</si>
</sst>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;[Red]#,##0.00"/>
    <numFmt numFmtId="167" formatCode="#,##0.00\ &quot;zł&quot;"/>
    <numFmt numFmtId="168" formatCode="#,##0.00\ &quot;zł&quot;;[Red]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sz val="11"/>
      <color indexed="60"/>
      <name val="Czcionka tekstu podstawowego"/>
      <family val="2"/>
    </font>
    <font>
      <sz val="9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ont="0" applyFill="0" applyBorder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 applyFont="0" applyFill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1" fontId="3" fillId="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left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32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32" borderId="10" xfId="0" applyNumberFormat="1" applyFont="1" applyFill="1" applyBorder="1" applyAlignment="1">
      <alignment horizontal="center" wrapText="1"/>
    </xf>
    <xf numFmtId="165" fontId="9" fillId="32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6" fontId="2" fillId="0" borderId="11" xfId="0" applyNumberFormat="1" applyFont="1" applyFill="1" applyBorder="1" applyAlignment="1">
      <alignment horizontal="center" vertical="center"/>
    </xf>
    <xf numFmtId="167" fontId="14" fillId="33" borderId="10" xfId="0" applyNumberFormat="1" applyFont="1" applyFill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0,0&#13;&#10;NA&#13;&#10;" xfId="15"/>
    <cellStyle name="0,0&#13;&#10;NA&#13;&#10; 2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efault" xfId="43"/>
    <cellStyle name="Dobre" xfId="44"/>
    <cellStyle name="Comma" xfId="45"/>
    <cellStyle name="Comma [0]" xfId="46"/>
    <cellStyle name="Dziesiętny 2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Book1 2" xfId="56"/>
    <cellStyle name="Normalny 2" xfId="57"/>
    <cellStyle name="Normalny 2 3" xfId="58"/>
    <cellStyle name="Normalny 3" xfId="59"/>
    <cellStyle name="Normalny 5" xfId="60"/>
    <cellStyle name="Obliczenia" xfId="61"/>
    <cellStyle name="Percent" xfId="62"/>
    <cellStyle name="Procentowy 2" xfId="63"/>
    <cellStyle name="Procentowy 3" xfId="64"/>
    <cellStyle name="Standard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15" zoomScaleNormal="115" zoomScalePageLayoutView="0" workbookViewId="0" topLeftCell="A1">
      <selection activeCell="A1" sqref="A1:O1"/>
    </sheetView>
  </sheetViews>
  <sheetFormatPr defaultColWidth="8.796875" defaultRowHeight="14.25"/>
  <cols>
    <col min="1" max="1" width="3.3984375" style="0" customWidth="1"/>
    <col min="2" max="2" width="12.19921875" style="0" hidden="1" customWidth="1"/>
    <col min="3" max="3" width="21.19921875" style="0" customWidth="1"/>
    <col min="4" max="4" width="15.5" style="0" customWidth="1"/>
    <col min="5" max="5" width="9.09765625" style="0" customWidth="1"/>
    <col min="6" max="7" width="9.69921875" style="0" customWidth="1"/>
    <col min="8" max="8" width="9.8984375" style="0" hidden="1" customWidth="1"/>
    <col min="10" max="10" width="6.09765625" style="0" customWidth="1"/>
    <col min="11" max="12" width="0" style="0" hidden="1" customWidth="1"/>
    <col min="13" max="13" width="10.59765625" style="0" customWidth="1"/>
  </cols>
  <sheetData>
    <row r="1" spans="1:15" ht="14.25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4.25">
      <c r="A2" s="34" t="s">
        <v>0</v>
      </c>
      <c r="B2" s="34" t="s">
        <v>88</v>
      </c>
      <c r="C2" s="33"/>
      <c r="D2" s="34" t="s">
        <v>1</v>
      </c>
      <c r="E2" s="34" t="s">
        <v>8</v>
      </c>
      <c r="F2" s="34" t="s">
        <v>2</v>
      </c>
      <c r="G2" s="34" t="s">
        <v>3</v>
      </c>
      <c r="H2" s="34" t="s">
        <v>4</v>
      </c>
      <c r="I2" s="34" t="s">
        <v>5</v>
      </c>
      <c r="J2" s="35" t="s">
        <v>6</v>
      </c>
      <c r="K2" s="38" t="s">
        <v>7</v>
      </c>
      <c r="L2" s="34" t="s">
        <v>91</v>
      </c>
      <c r="M2" s="34" t="s">
        <v>4</v>
      </c>
      <c r="N2" s="38" t="s">
        <v>93</v>
      </c>
      <c r="O2" s="37" t="s">
        <v>92</v>
      </c>
    </row>
    <row r="3" spans="1:15" ht="17.25" customHeight="1">
      <c r="A3" s="34"/>
      <c r="B3" s="34"/>
      <c r="C3" s="33"/>
      <c r="D3" s="34"/>
      <c r="E3" s="34"/>
      <c r="F3" s="34"/>
      <c r="G3" s="34"/>
      <c r="H3" s="34"/>
      <c r="I3" s="34"/>
      <c r="J3" s="35"/>
      <c r="K3" s="38"/>
      <c r="L3" s="34"/>
      <c r="M3" s="34"/>
      <c r="N3" s="38"/>
      <c r="O3" s="37"/>
    </row>
    <row r="4" spans="1:15" ht="39" customHeight="1">
      <c r="A4" s="34"/>
      <c r="B4" s="34"/>
      <c r="C4" s="33" t="s">
        <v>95</v>
      </c>
      <c r="D4" s="34"/>
      <c r="E4" s="34"/>
      <c r="F4" s="34"/>
      <c r="G4" s="34"/>
      <c r="H4" s="34"/>
      <c r="I4" s="34"/>
      <c r="J4" s="35"/>
      <c r="K4" s="38"/>
      <c r="L4" s="34"/>
      <c r="M4" s="34"/>
      <c r="N4" s="38"/>
      <c r="O4" s="37"/>
    </row>
    <row r="5" spans="1:15" ht="14.25">
      <c r="A5" s="20">
        <v>1</v>
      </c>
      <c r="B5" s="20"/>
      <c r="C5" s="20"/>
      <c r="D5" s="20">
        <v>2</v>
      </c>
      <c r="E5" s="20">
        <v>3</v>
      </c>
      <c r="F5" s="20">
        <v>4</v>
      </c>
      <c r="G5" s="20">
        <v>5</v>
      </c>
      <c r="H5" s="20"/>
      <c r="I5" s="21">
        <v>6</v>
      </c>
      <c r="J5" s="1">
        <v>7</v>
      </c>
      <c r="K5" s="22"/>
      <c r="L5" s="27">
        <v>8</v>
      </c>
      <c r="M5" s="27">
        <v>9</v>
      </c>
      <c r="N5" s="22">
        <v>10</v>
      </c>
      <c r="O5" s="22">
        <v>11</v>
      </c>
    </row>
    <row r="6" spans="1:15" ht="48">
      <c r="A6" s="3">
        <v>1</v>
      </c>
      <c r="B6" s="3">
        <v>21001260</v>
      </c>
      <c r="C6" s="3">
        <v>21001260</v>
      </c>
      <c r="D6" s="2" t="s">
        <v>16</v>
      </c>
      <c r="E6" s="15">
        <v>32200</v>
      </c>
      <c r="F6" s="5" t="s">
        <v>9</v>
      </c>
      <c r="G6" s="2" t="s">
        <v>17</v>
      </c>
      <c r="H6" s="6" t="s">
        <v>87</v>
      </c>
      <c r="I6" s="6" t="s">
        <v>10</v>
      </c>
      <c r="J6" s="7">
        <v>3</v>
      </c>
      <c r="K6" s="23">
        <v>95.94</v>
      </c>
      <c r="L6" s="25" t="s">
        <v>94</v>
      </c>
      <c r="M6" s="30" t="s">
        <v>87</v>
      </c>
      <c r="N6" s="31">
        <v>264.45</v>
      </c>
      <c r="O6" s="31">
        <v>793.35</v>
      </c>
    </row>
    <row r="7" spans="1:15" ht="36">
      <c r="A7" s="3">
        <v>2</v>
      </c>
      <c r="B7" s="3">
        <v>21000323</v>
      </c>
      <c r="C7" s="3">
        <v>21000323</v>
      </c>
      <c r="D7" s="2" t="s">
        <v>18</v>
      </c>
      <c r="E7" s="15">
        <v>27500</v>
      </c>
      <c r="F7" s="5" t="s">
        <v>9</v>
      </c>
      <c r="G7" s="2" t="s">
        <v>19</v>
      </c>
      <c r="H7" s="6" t="s">
        <v>87</v>
      </c>
      <c r="I7" s="6" t="s">
        <v>10</v>
      </c>
      <c r="J7" s="7">
        <v>3</v>
      </c>
      <c r="K7" s="23">
        <v>222.63</v>
      </c>
      <c r="L7" s="25"/>
      <c r="M7" s="30" t="s">
        <v>87</v>
      </c>
      <c r="N7" s="31">
        <v>190.65</v>
      </c>
      <c r="O7" s="31">
        <v>571.95</v>
      </c>
    </row>
    <row r="8" spans="1:15" ht="36">
      <c r="A8" s="3">
        <v>3</v>
      </c>
      <c r="B8" s="3">
        <v>21000616</v>
      </c>
      <c r="C8" s="3">
        <v>21000616</v>
      </c>
      <c r="D8" s="2" t="s">
        <v>20</v>
      </c>
      <c r="E8" s="15">
        <v>35000</v>
      </c>
      <c r="F8" s="5" t="s">
        <v>11</v>
      </c>
      <c r="G8" s="2" t="s">
        <v>21</v>
      </c>
      <c r="H8" s="6" t="s">
        <v>87</v>
      </c>
      <c r="I8" s="6" t="s">
        <v>10</v>
      </c>
      <c r="J8" s="7">
        <v>1</v>
      </c>
      <c r="K8" s="23">
        <v>477.24</v>
      </c>
      <c r="L8" s="25"/>
      <c r="M8" s="30" t="s">
        <v>87</v>
      </c>
      <c r="N8" s="31">
        <v>405.9</v>
      </c>
      <c r="O8" s="31">
        <v>405.9</v>
      </c>
    </row>
    <row r="9" spans="1:15" ht="36">
      <c r="A9" s="3">
        <v>4</v>
      </c>
      <c r="B9" s="3">
        <v>21001280</v>
      </c>
      <c r="C9" s="3">
        <v>21001280</v>
      </c>
      <c r="D9" s="2" t="s">
        <v>22</v>
      </c>
      <c r="E9" s="15">
        <v>35000</v>
      </c>
      <c r="F9" s="5" t="s">
        <v>12</v>
      </c>
      <c r="G9" s="2" t="s">
        <v>21</v>
      </c>
      <c r="H9" s="6" t="s">
        <v>87</v>
      </c>
      <c r="I9" s="6" t="s">
        <v>10</v>
      </c>
      <c r="J9" s="7">
        <v>1</v>
      </c>
      <c r="K9" s="23">
        <v>477.24</v>
      </c>
      <c r="L9" s="25"/>
      <c r="M9" s="30" t="s">
        <v>87</v>
      </c>
      <c r="N9" s="31">
        <v>405.9</v>
      </c>
      <c r="O9" s="31">
        <v>405.9</v>
      </c>
    </row>
    <row r="10" spans="1:15" ht="36">
      <c r="A10" s="3">
        <v>5</v>
      </c>
      <c r="B10" s="3">
        <v>21001281</v>
      </c>
      <c r="C10" s="3">
        <v>21001281</v>
      </c>
      <c r="D10" s="2" t="s">
        <v>23</v>
      </c>
      <c r="E10" s="15">
        <v>35000</v>
      </c>
      <c r="F10" s="5" t="s">
        <v>13</v>
      </c>
      <c r="G10" s="2" t="s">
        <v>19</v>
      </c>
      <c r="H10" s="6" t="s">
        <v>87</v>
      </c>
      <c r="I10" s="6" t="s">
        <v>10</v>
      </c>
      <c r="J10" s="7">
        <v>1</v>
      </c>
      <c r="K10" s="23">
        <v>447.71999999999997</v>
      </c>
      <c r="L10" s="25"/>
      <c r="M10" s="30" t="s">
        <v>87</v>
      </c>
      <c r="N10" s="31">
        <v>405.9</v>
      </c>
      <c r="O10" s="31">
        <v>405.9</v>
      </c>
    </row>
    <row r="11" spans="1:15" ht="36">
      <c r="A11" s="3">
        <v>6</v>
      </c>
      <c r="B11" s="3">
        <v>21001272</v>
      </c>
      <c r="C11" s="3">
        <v>21001272</v>
      </c>
      <c r="D11" s="2" t="s">
        <v>24</v>
      </c>
      <c r="E11" s="15">
        <v>29820</v>
      </c>
      <c r="F11" s="5" t="s">
        <v>9</v>
      </c>
      <c r="G11" s="5" t="s">
        <v>25</v>
      </c>
      <c r="H11" s="6" t="s">
        <v>87</v>
      </c>
      <c r="I11" s="8" t="s">
        <v>10</v>
      </c>
      <c r="J11" s="7">
        <v>1</v>
      </c>
      <c r="K11" s="23">
        <v>107.01</v>
      </c>
      <c r="L11" s="25"/>
      <c r="M11" s="30" t="s">
        <v>87</v>
      </c>
      <c r="N11" s="31">
        <v>244.77</v>
      </c>
      <c r="O11" s="31">
        <v>244.77</v>
      </c>
    </row>
    <row r="12" spans="1:15" ht="36">
      <c r="A12" s="3">
        <v>7</v>
      </c>
      <c r="B12" s="3">
        <v>21000706</v>
      </c>
      <c r="C12" s="3">
        <v>21000706</v>
      </c>
      <c r="D12" s="9" t="s">
        <v>26</v>
      </c>
      <c r="E12" s="16">
        <v>1600</v>
      </c>
      <c r="F12" s="4" t="s">
        <v>9</v>
      </c>
      <c r="G12" s="10" t="s">
        <v>27</v>
      </c>
      <c r="H12" s="6" t="s">
        <v>87</v>
      </c>
      <c r="I12" s="8" t="s">
        <v>10</v>
      </c>
      <c r="J12" s="7">
        <v>8</v>
      </c>
      <c r="K12" s="23">
        <v>300.12</v>
      </c>
      <c r="L12" s="25"/>
      <c r="M12" s="30" t="s">
        <v>87</v>
      </c>
      <c r="N12" s="31">
        <v>306.27</v>
      </c>
      <c r="O12" s="31">
        <v>2450.16</v>
      </c>
    </row>
    <row r="13" spans="1:15" ht="36">
      <c r="A13" s="3">
        <v>8</v>
      </c>
      <c r="B13" s="3">
        <v>21001671</v>
      </c>
      <c r="C13" s="3">
        <v>21001671</v>
      </c>
      <c r="D13" s="9" t="s">
        <v>28</v>
      </c>
      <c r="E13" s="16">
        <v>7200</v>
      </c>
      <c r="F13" s="4" t="s">
        <v>9</v>
      </c>
      <c r="G13" s="10" t="s">
        <v>29</v>
      </c>
      <c r="H13" s="6" t="s">
        <v>87</v>
      </c>
      <c r="I13" s="8" t="s">
        <v>10</v>
      </c>
      <c r="J13" s="7">
        <v>10</v>
      </c>
      <c r="K13" s="23">
        <v>407.13</v>
      </c>
      <c r="L13" s="25"/>
      <c r="M13" s="30" t="s">
        <v>87</v>
      </c>
      <c r="N13" s="31">
        <v>244.77</v>
      </c>
      <c r="O13" s="31">
        <v>2447.7</v>
      </c>
    </row>
    <row r="14" spans="1:15" ht="36">
      <c r="A14" s="3">
        <v>9</v>
      </c>
      <c r="B14" s="3">
        <v>21001070</v>
      </c>
      <c r="C14" s="3">
        <v>21001070</v>
      </c>
      <c r="D14" s="9" t="s">
        <v>30</v>
      </c>
      <c r="E14" s="16">
        <v>7200</v>
      </c>
      <c r="F14" s="4" t="s">
        <v>9</v>
      </c>
      <c r="G14" s="10" t="s">
        <v>31</v>
      </c>
      <c r="H14" s="6" t="s">
        <v>87</v>
      </c>
      <c r="I14" s="8" t="s">
        <v>10</v>
      </c>
      <c r="J14" s="7">
        <v>10</v>
      </c>
      <c r="K14" s="23">
        <v>349.32</v>
      </c>
      <c r="L14" s="25"/>
      <c r="M14" s="30" t="s">
        <v>87</v>
      </c>
      <c r="N14" s="31">
        <v>252.15</v>
      </c>
      <c r="O14" s="31">
        <v>2521.5</v>
      </c>
    </row>
    <row r="15" spans="1:15" ht="36">
      <c r="A15" s="3">
        <v>10</v>
      </c>
      <c r="B15" s="3">
        <v>21000127</v>
      </c>
      <c r="C15" s="3">
        <v>21000127</v>
      </c>
      <c r="D15" s="11" t="s">
        <v>32</v>
      </c>
      <c r="E15" s="15">
        <v>7200</v>
      </c>
      <c r="F15" s="12" t="s">
        <v>9</v>
      </c>
      <c r="G15" s="2" t="s">
        <v>33</v>
      </c>
      <c r="H15" s="6" t="s">
        <v>87</v>
      </c>
      <c r="I15" s="8" t="s">
        <v>10</v>
      </c>
      <c r="J15" s="7">
        <v>3</v>
      </c>
      <c r="K15" s="23">
        <v>308.73</v>
      </c>
      <c r="L15" s="25"/>
      <c r="M15" s="30" t="s">
        <v>87</v>
      </c>
      <c r="N15" s="31">
        <v>252.15</v>
      </c>
      <c r="O15" s="31">
        <v>756.45</v>
      </c>
    </row>
    <row r="16" spans="1:15" ht="36">
      <c r="A16" s="3">
        <v>11</v>
      </c>
      <c r="B16" s="3">
        <v>21001010</v>
      </c>
      <c r="C16" s="3">
        <v>21001010</v>
      </c>
      <c r="D16" s="2" t="s">
        <v>34</v>
      </c>
      <c r="E16" s="15">
        <v>7000</v>
      </c>
      <c r="F16" s="5" t="s">
        <v>9</v>
      </c>
      <c r="G16" s="2" t="s">
        <v>35</v>
      </c>
      <c r="H16" s="6" t="s">
        <v>87</v>
      </c>
      <c r="I16" s="8" t="s">
        <v>10</v>
      </c>
      <c r="J16" s="7">
        <v>1</v>
      </c>
      <c r="K16" s="23">
        <v>167.28</v>
      </c>
      <c r="L16" s="25"/>
      <c r="M16" s="30" t="s">
        <v>87</v>
      </c>
      <c r="N16" s="31">
        <v>375.15</v>
      </c>
      <c r="O16" s="31">
        <v>375.15</v>
      </c>
    </row>
    <row r="17" spans="1:15" ht="36">
      <c r="A17" s="3">
        <v>12</v>
      </c>
      <c r="B17" s="3">
        <v>21000220</v>
      </c>
      <c r="C17" s="3">
        <v>21000220</v>
      </c>
      <c r="D17" s="2" t="s">
        <v>34</v>
      </c>
      <c r="E17" s="15">
        <v>5000</v>
      </c>
      <c r="F17" s="5" t="s">
        <v>11</v>
      </c>
      <c r="G17" s="2" t="s">
        <v>36</v>
      </c>
      <c r="H17" s="6" t="s">
        <v>87</v>
      </c>
      <c r="I17" s="8" t="s">
        <v>10</v>
      </c>
      <c r="J17" s="7">
        <v>1</v>
      </c>
      <c r="K17" s="23">
        <v>189.42</v>
      </c>
      <c r="L17" s="25"/>
      <c r="M17" s="30" t="s">
        <v>87</v>
      </c>
      <c r="N17" s="31">
        <v>340.71</v>
      </c>
      <c r="O17" s="31">
        <v>340.71</v>
      </c>
    </row>
    <row r="18" spans="1:15" ht="36">
      <c r="A18" s="3">
        <v>13</v>
      </c>
      <c r="B18" s="3">
        <v>21000302</v>
      </c>
      <c r="C18" s="3">
        <v>21000302</v>
      </c>
      <c r="D18" s="2" t="s">
        <v>34</v>
      </c>
      <c r="E18" s="15">
        <v>5000</v>
      </c>
      <c r="F18" s="5" t="s">
        <v>12</v>
      </c>
      <c r="G18" s="2" t="s">
        <v>37</v>
      </c>
      <c r="H18" s="6" t="s">
        <v>87</v>
      </c>
      <c r="I18" s="8" t="s">
        <v>10</v>
      </c>
      <c r="J18" s="7">
        <v>1</v>
      </c>
      <c r="K18" s="23">
        <v>189.42</v>
      </c>
      <c r="L18" s="25"/>
      <c r="M18" s="30" t="s">
        <v>87</v>
      </c>
      <c r="N18" s="31">
        <v>340.71</v>
      </c>
      <c r="O18" s="31">
        <v>340.71</v>
      </c>
    </row>
    <row r="19" spans="1:15" ht="36">
      <c r="A19" s="3">
        <v>14</v>
      </c>
      <c r="B19" s="3">
        <v>21001460</v>
      </c>
      <c r="C19" s="3">
        <v>21001460</v>
      </c>
      <c r="D19" s="2" t="s">
        <v>34</v>
      </c>
      <c r="E19" s="15">
        <v>5000</v>
      </c>
      <c r="F19" s="5" t="s">
        <v>13</v>
      </c>
      <c r="G19" s="2" t="s">
        <v>38</v>
      </c>
      <c r="H19" s="6" t="s">
        <v>87</v>
      </c>
      <c r="I19" s="8" t="s">
        <v>10</v>
      </c>
      <c r="J19" s="7">
        <v>1</v>
      </c>
      <c r="K19" s="23">
        <v>189.42</v>
      </c>
      <c r="L19" s="25"/>
      <c r="M19" s="30" t="s">
        <v>87</v>
      </c>
      <c r="N19" s="31">
        <v>340.71</v>
      </c>
      <c r="O19" s="31">
        <v>340.71</v>
      </c>
    </row>
    <row r="20" spans="1:15" ht="36">
      <c r="A20" s="3">
        <v>15</v>
      </c>
      <c r="B20" s="3">
        <v>21001677</v>
      </c>
      <c r="C20" s="3">
        <v>21001677</v>
      </c>
      <c r="D20" s="2" t="s">
        <v>39</v>
      </c>
      <c r="E20" s="15">
        <v>8000</v>
      </c>
      <c r="F20" s="5" t="s">
        <v>9</v>
      </c>
      <c r="G20" s="2" t="s">
        <v>40</v>
      </c>
      <c r="H20" s="6" t="s">
        <v>87</v>
      </c>
      <c r="I20" s="8" t="s">
        <v>10</v>
      </c>
      <c r="J20" s="7">
        <v>1</v>
      </c>
      <c r="K20" s="23">
        <v>527.67</v>
      </c>
      <c r="L20" s="25"/>
      <c r="M20" s="30" t="s">
        <v>87</v>
      </c>
      <c r="N20" s="31">
        <v>492</v>
      </c>
      <c r="O20" s="31">
        <v>492</v>
      </c>
    </row>
    <row r="21" spans="1:15" ht="36">
      <c r="A21" s="3">
        <v>16</v>
      </c>
      <c r="B21" s="3">
        <v>21001678</v>
      </c>
      <c r="C21" s="3">
        <v>21001678</v>
      </c>
      <c r="D21" s="2" t="s">
        <v>39</v>
      </c>
      <c r="E21" s="15">
        <v>6000</v>
      </c>
      <c r="F21" s="5" t="s">
        <v>11</v>
      </c>
      <c r="G21" s="2" t="s">
        <v>41</v>
      </c>
      <c r="H21" s="6" t="s">
        <v>87</v>
      </c>
      <c r="I21" s="8" t="s">
        <v>10</v>
      </c>
      <c r="J21" s="7">
        <v>1</v>
      </c>
      <c r="K21" s="23">
        <v>457.56</v>
      </c>
      <c r="L21" s="25"/>
      <c r="M21" s="30" t="s">
        <v>87</v>
      </c>
      <c r="N21" s="31">
        <v>584.25</v>
      </c>
      <c r="O21" s="31">
        <v>584.25</v>
      </c>
    </row>
    <row r="22" spans="1:15" ht="36">
      <c r="A22" s="3">
        <v>17</v>
      </c>
      <c r="B22" s="3">
        <v>21001679</v>
      </c>
      <c r="C22" s="3">
        <v>21001679</v>
      </c>
      <c r="D22" s="2" t="s">
        <v>39</v>
      </c>
      <c r="E22" s="15">
        <v>6000</v>
      </c>
      <c r="F22" s="5" t="s">
        <v>12</v>
      </c>
      <c r="G22" s="2" t="s">
        <v>42</v>
      </c>
      <c r="H22" s="6" t="s">
        <v>87</v>
      </c>
      <c r="I22" s="8" t="s">
        <v>10</v>
      </c>
      <c r="J22" s="7">
        <v>1</v>
      </c>
      <c r="K22" s="23">
        <v>457.56</v>
      </c>
      <c r="L22" s="25"/>
      <c r="M22" s="30" t="s">
        <v>87</v>
      </c>
      <c r="N22" s="31">
        <v>584.25</v>
      </c>
      <c r="O22" s="31">
        <v>584.25</v>
      </c>
    </row>
    <row r="23" spans="1:15" ht="36">
      <c r="A23" s="3">
        <v>18</v>
      </c>
      <c r="B23" s="3">
        <v>21001680</v>
      </c>
      <c r="C23" s="3">
        <v>21001680</v>
      </c>
      <c r="D23" s="2" t="s">
        <v>39</v>
      </c>
      <c r="E23" s="15">
        <v>6000</v>
      </c>
      <c r="F23" s="5" t="s">
        <v>13</v>
      </c>
      <c r="G23" s="2" t="s">
        <v>43</v>
      </c>
      <c r="H23" s="6" t="s">
        <v>87</v>
      </c>
      <c r="I23" s="8" t="s">
        <v>10</v>
      </c>
      <c r="J23" s="7">
        <v>1</v>
      </c>
      <c r="K23" s="23">
        <v>457.56</v>
      </c>
      <c r="L23" s="25"/>
      <c r="M23" s="30" t="s">
        <v>87</v>
      </c>
      <c r="N23" s="31">
        <v>584.25</v>
      </c>
      <c r="O23" s="31">
        <v>584.25</v>
      </c>
    </row>
    <row r="24" spans="1:15" ht="36">
      <c r="A24" s="3">
        <v>19</v>
      </c>
      <c r="B24" s="3">
        <v>21001765</v>
      </c>
      <c r="C24" s="3">
        <v>21001765</v>
      </c>
      <c r="D24" s="2" t="s">
        <v>44</v>
      </c>
      <c r="E24" s="15">
        <v>20000</v>
      </c>
      <c r="F24" s="5" t="s">
        <v>9</v>
      </c>
      <c r="G24" s="2" t="s">
        <v>45</v>
      </c>
      <c r="H24" s="6" t="s">
        <v>87</v>
      </c>
      <c r="I24" s="8" t="s">
        <v>10</v>
      </c>
      <c r="J24" s="7">
        <v>5</v>
      </c>
      <c r="K24" s="23">
        <v>330.87</v>
      </c>
      <c r="L24" s="25"/>
      <c r="M24" s="30" t="s">
        <v>87</v>
      </c>
      <c r="N24" s="31">
        <v>350.55</v>
      </c>
      <c r="O24" s="31">
        <v>1752.75</v>
      </c>
    </row>
    <row r="25" spans="1:15" ht="36">
      <c r="A25" s="3">
        <v>20</v>
      </c>
      <c r="B25" s="3">
        <v>21001310</v>
      </c>
      <c r="C25" s="3">
        <v>21001310</v>
      </c>
      <c r="D25" s="2" t="s">
        <v>46</v>
      </c>
      <c r="E25" s="15">
        <v>2000</v>
      </c>
      <c r="F25" s="5" t="s">
        <v>11</v>
      </c>
      <c r="G25" s="5" t="s">
        <v>47</v>
      </c>
      <c r="H25" s="6" t="s">
        <v>87</v>
      </c>
      <c r="I25" s="8" t="s">
        <v>10</v>
      </c>
      <c r="J25" s="7">
        <v>1</v>
      </c>
      <c r="K25" s="23">
        <v>397.29</v>
      </c>
      <c r="L25" s="25"/>
      <c r="M25" s="30" t="s">
        <v>87</v>
      </c>
      <c r="N25" s="31">
        <v>274.29</v>
      </c>
      <c r="O25" s="31">
        <v>274.29</v>
      </c>
    </row>
    <row r="26" spans="1:15" ht="36">
      <c r="A26" s="3">
        <v>21</v>
      </c>
      <c r="B26" s="3">
        <v>21001311</v>
      </c>
      <c r="C26" s="3">
        <v>21001311</v>
      </c>
      <c r="D26" s="2" t="s">
        <v>46</v>
      </c>
      <c r="E26" s="15">
        <v>2500</v>
      </c>
      <c r="F26" s="5" t="s">
        <v>9</v>
      </c>
      <c r="G26" s="5" t="s">
        <v>48</v>
      </c>
      <c r="H26" s="6" t="s">
        <v>87</v>
      </c>
      <c r="I26" s="8" t="s">
        <v>10</v>
      </c>
      <c r="J26" s="7">
        <v>1</v>
      </c>
      <c r="K26" s="23">
        <v>378.84</v>
      </c>
      <c r="L26" s="25"/>
      <c r="M26" s="30" t="s">
        <v>87</v>
      </c>
      <c r="N26" s="31">
        <v>247.23</v>
      </c>
      <c r="O26" s="31">
        <v>247.23</v>
      </c>
    </row>
    <row r="27" spans="1:15" ht="36">
      <c r="A27" s="3">
        <v>22</v>
      </c>
      <c r="B27" s="3">
        <v>21001690</v>
      </c>
      <c r="C27" s="3">
        <v>21001690</v>
      </c>
      <c r="D27" s="2" t="s">
        <v>46</v>
      </c>
      <c r="E27" s="15">
        <v>2000</v>
      </c>
      <c r="F27" s="5" t="s">
        <v>12</v>
      </c>
      <c r="G27" s="5" t="s">
        <v>49</v>
      </c>
      <c r="H27" s="6" t="s">
        <v>87</v>
      </c>
      <c r="I27" s="8" t="s">
        <v>10</v>
      </c>
      <c r="J27" s="7">
        <v>1</v>
      </c>
      <c r="K27" s="23">
        <v>397.29</v>
      </c>
      <c r="L27" s="25"/>
      <c r="M27" s="30" t="s">
        <v>87</v>
      </c>
      <c r="N27" s="31">
        <v>274.29</v>
      </c>
      <c r="O27" s="31">
        <v>274.29</v>
      </c>
    </row>
    <row r="28" spans="1:15" ht="36">
      <c r="A28" s="3">
        <v>23</v>
      </c>
      <c r="B28" s="3">
        <v>21000807</v>
      </c>
      <c r="C28" s="3">
        <v>21000807</v>
      </c>
      <c r="D28" s="2" t="s">
        <v>46</v>
      </c>
      <c r="E28" s="15">
        <v>2000</v>
      </c>
      <c r="F28" s="2" t="s">
        <v>13</v>
      </c>
      <c r="G28" s="5" t="s">
        <v>50</v>
      </c>
      <c r="H28" s="6" t="s">
        <v>87</v>
      </c>
      <c r="I28" s="8" t="s">
        <v>10</v>
      </c>
      <c r="J28" s="7">
        <v>1</v>
      </c>
      <c r="K28" s="23">
        <v>397.29</v>
      </c>
      <c r="L28" s="25"/>
      <c r="M28" s="30" t="s">
        <v>87</v>
      </c>
      <c r="N28" s="31">
        <v>274.29</v>
      </c>
      <c r="O28" s="31">
        <v>274.29</v>
      </c>
    </row>
    <row r="29" spans="1:15" ht="24.75" customHeight="1">
      <c r="A29" s="3">
        <v>24</v>
      </c>
      <c r="B29" s="3">
        <v>21000636</v>
      </c>
      <c r="C29" s="3">
        <v>21000636</v>
      </c>
      <c r="D29" s="2" t="s">
        <v>51</v>
      </c>
      <c r="E29" s="15">
        <v>2500</v>
      </c>
      <c r="F29" s="2" t="s">
        <v>9</v>
      </c>
      <c r="G29" s="2" t="s">
        <v>52</v>
      </c>
      <c r="H29" s="6" t="s">
        <v>87</v>
      </c>
      <c r="I29" s="8" t="s">
        <v>10</v>
      </c>
      <c r="J29" s="7">
        <v>3</v>
      </c>
      <c r="K29" s="23">
        <v>146.37</v>
      </c>
      <c r="L29" s="25"/>
      <c r="M29" s="30" t="s">
        <v>87</v>
      </c>
      <c r="N29" s="31">
        <v>237.39</v>
      </c>
      <c r="O29" s="31">
        <v>712.17</v>
      </c>
    </row>
    <row r="30" spans="1:15" ht="28.5" customHeight="1">
      <c r="A30" s="3">
        <v>25</v>
      </c>
      <c r="B30" s="3">
        <v>21000635</v>
      </c>
      <c r="C30" s="3">
        <v>21000635</v>
      </c>
      <c r="D30" s="2" t="s">
        <v>53</v>
      </c>
      <c r="E30" s="15">
        <v>3500</v>
      </c>
      <c r="F30" s="2" t="s">
        <v>9</v>
      </c>
      <c r="G30" s="2" t="s">
        <v>54</v>
      </c>
      <c r="H30" s="6" t="s">
        <v>87</v>
      </c>
      <c r="I30" s="8" t="s">
        <v>10</v>
      </c>
      <c r="J30" s="7">
        <v>15</v>
      </c>
      <c r="K30" s="23">
        <v>305.04</v>
      </c>
      <c r="L30" s="25"/>
      <c r="M30" s="30" t="s">
        <v>87</v>
      </c>
      <c r="N30" s="31">
        <v>359.15999999999997</v>
      </c>
      <c r="O30" s="31">
        <v>5387.4</v>
      </c>
    </row>
    <row r="31" spans="1:15" ht="36">
      <c r="A31" s="3">
        <v>26</v>
      </c>
      <c r="B31" s="3">
        <v>21001264</v>
      </c>
      <c r="C31" s="3">
        <v>21001264</v>
      </c>
      <c r="D31" s="2" t="s">
        <v>55</v>
      </c>
      <c r="E31" s="15">
        <v>5000</v>
      </c>
      <c r="F31" s="2" t="s">
        <v>9</v>
      </c>
      <c r="G31" s="5" t="s">
        <v>56</v>
      </c>
      <c r="H31" s="6" t="s">
        <v>87</v>
      </c>
      <c r="I31" s="8" t="s">
        <v>10</v>
      </c>
      <c r="J31" s="7">
        <v>25</v>
      </c>
      <c r="K31" s="23">
        <v>330.87</v>
      </c>
      <c r="L31" s="25"/>
      <c r="M31" s="30" t="s">
        <v>87</v>
      </c>
      <c r="N31" s="31">
        <v>430.5</v>
      </c>
      <c r="O31" s="31">
        <v>10762.5</v>
      </c>
    </row>
    <row r="32" spans="1:15" ht="36">
      <c r="A32" s="3">
        <v>27</v>
      </c>
      <c r="B32" s="3">
        <v>21001625</v>
      </c>
      <c r="C32" s="3">
        <v>21001625</v>
      </c>
      <c r="D32" s="2" t="s">
        <v>57</v>
      </c>
      <c r="E32" s="15">
        <v>2500</v>
      </c>
      <c r="F32" s="2" t="s">
        <v>9</v>
      </c>
      <c r="G32" s="5" t="s">
        <v>58</v>
      </c>
      <c r="H32" s="6" t="s">
        <v>87</v>
      </c>
      <c r="I32" s="8" t="s">
        <v>10</v>
      </c>
      <c r="J32" s="7">
        <v>35</v>
      </c>
      <c r="K32" s="23">
        <v>356.7</v>
      </c>
      <c r="L32" s="25"/>
      <c r="M32" s="30" t="s">
        <v>87</v>
      </c>
      <c r="N32" s="31">
        <v>357.93</v>
      </c>
      <c r="O32" s="31">
        <v>12527.55</v>
      </c>
    </row>
    <row r="33" spans="1:15" ht="36">
      <c r="A33" s="3">
        <v>28</v>
      </c>
      <c r="B33" s="3">
        <v>21001670</v>
      </c>
      <c r="C33" s="3">
        <v>21001670</v>
      </c>
      <c r="D33" s="11" t="s">
        <v>59</v>
      </c>
      <c r="E33" s="15">
        <v>6000</v>
      </c>
      <c r="F33" s="11" t="s">
        <v>9</v>
      </c>
      <c r="G33" s="2" t="s">
        <v>60</v>
      </c>
      <c r="H33" s="6" t="s">
        <v>87</v>
      </c>
      <c r="I33" s="8" t="s">
        <v>10</v>
      </c>
      <c r="J33" s="7">
        <v>80</v>
      </c>
      <c r="K33" s="23">
        <v>649.4399999999999</v>
      </c>
      <c r="L33" s="25"/>
      <c r="M33" s="30" t="s">
        <v>87</v>
      </c>
      <c r="N33" s="31">
        <v>646.98</v>
      </c>
      <c r="O33" s="31">
        <v>51758.4</v>
      </c>
    </row>
    <row r="34" spans="1:15" ht="25.5" customHeight="1">
      <c r="A34" s="3">
        <v>29</v>
      </c>
      <c r="B34" s="3">
        <v>21001763</v>
      </c>
      <c r="C34" s="3">
        <v>21001763</v>
      </c>
      <c r="D34" s="11" t="s">
        <v>61</v>
      </c>
      <c r="E34" s="15">
        <v>3000</v>
      </c>
      <c r="F34" s="11" t="s">
        <v>14</v>
      </c>
      <c r="G34" s="2" t="s">
        <v>62</v>
      </c>
      <c r="H34" s="6" t="s">
        <v>87</v>
      </c>
      <c r="I34" s="8" t="s">
        <v>10</v>
      </c>
      <c r="J34" s="7">
        <v>60</v>
      </c>
      <c r="K34" s="23">
        <v>384.99</v>
      </c>
      <c r="L34" s="25"/>
      <c r="M34" s="30" t="s">
        <v>87</v>
      </c>
      <c r="N34" s="31">
        <v>424.34999999999997</v>
      </c>
      <c r="O34" s="31">
        <v>25461</v>
      </c>
    </row>
    <row r="35" spans="1:15" ht="24.75" customHeight="1">
      <c r="A35" s="3">
        <v>30</v>
      </c>
      <c r="B35" s="3">
        <v>21001682</v>
      </c>
      <c r="C35" s="3">
        <v>21001682</v>
      </c>
      <c r="D35" s="11" t="s">
        <v>63</v>
      </c>
      <c r="E35" s="15">
        <v>1000</v>
      </c>
      <c r="F35" s="11" t="s">
        <v>9</v>
      </c>
      <c r="G35" s="2" t="s">
        <v>64</v>
      </c>
      <c r="H35" s="6" t="s">
        <v>87</v>
      </c>
      <c r="I35" s="8" t="s">
        <v>10</v>
      </c>
      <c r="J35" s="7">
        <v>35</v>
      </c>
      <c r="K35" s="23">
        <v>316.11</v>
      </c>
      <c r="L35" s="25"/>
      <c r="M35" s="30" t="s">
        <v>87</v>
      </c>
      <c r="N35" s="31">
        <v>316.11</v>
      </c>
      <c r="O35" s="31">
        <v>11063.85</v>
      </c>
    </row>
    <row r="36" spans="1:15" ht="36">
      <c r="A36" s="3">
        <v>31</v>
      </c>
      <c r="B36" s="3">
        <v>21001683</v>
      </c>
      <c r="C36" s="3">
        <v>21001683</v>
      </c>
      <c r="D36" s="11" t="s">
        <v>63</v>
      </c>
      <c r="E36" s="14">
        <v>1000</v>
      </c>
      <c r="F36" s="11" t="s">
        <v>11</v>
      </c>
      <c r="G36" s="2" t="s">
        <v>65</v>
      </c>
      <c r="H36" s="6" t="s">
        <v>87</v>
      </c>
      <c r="I36" s="8" t="s">
        <v>10</v>
      </c>
      <c r="J36" s="7">
        <v>20</v>
      </c>
      <c r="K36" s="23">
        <v>211.56</v>
      </c>
      <c r="L36" s="25"/>
      <c r="M36" s="30" t="s">
        <v>87</v>
      </c>
      <c r="N36" s="31">
        <v>291.51</v>
      </c>
      <c r="O36" s="31">
        <v>5830.2</v>
      </c>
    </row>
    <row r="37" spans="1:15" ht="36">
      <c r="A37" s="3">
        <v>32</v>
      </c>
      <c r="B37" s="3">
        <v>21001685</v>
      </c>
      <c r="C37" s="3">
        <v>21001685</v>
      </c>
      <c r="D37" s="11" t="s">
        <v>63</v>
      </c>
      <c r="E37" s="15">
        <v>1000</v>
      </c>
      <c r="F37" s="11" t="s">
        <v>13</v>
      </c>
      <c r="G37" s="2" t="s">
        <v>66</v>
      </c>
      <c r="H37" s="6" t="s">
        <v>87</v>
      </c>
      <c r="I37" s="8" t="s">
        <v>10</v>
      </c>
      <c r="J37" s="7">
        <v>20</v>
      </c>
      <c r="K37" s="23">
        <v>211.56</v>
      </c>
      <c r="L37" s="25"/>
      <c r="M37" s="30" t="s">
        <v>87</v>
      </c>
      <c r="N37" s="31">
        <v>291.51</v>
      </c>
      <c r="O37" s="31">
        <v>5830.2</v>
      </c>
    </row>
    <row r="38" spans="1:15" ht="36">
      <c r="A38" s="3">
        <v>33</v>
      </c>
      <c r="B38" s="3">
        <v>21001684</v>
      </c>
      <c r="C38" s="3">
        <v>21001684</v>
      </c>
      <c r="D38" s="11" t="s">
        <v>63</v>
      </c>
      <c r="E38" s="15">
        <v>1000</v>
      </c>
      <c r="F38" s="11" t="s">
        <v>12</v>
      </c>
      <c r="G38" s="2" t="s">
        <v>67</v>
      </c>
      <c r="H38" s="6" t="s">
        <v>87</v>
      </c>
      <c r="I38" s="8" t="s">
        <v>10</v>
      </c>
      <c r="J38" s="7">
        <v>20</v>
      </c>
      <c r="K38" s="23">
        <v>211.56</v>
      </c>
      <c r="L38" s="25"/>
      <c r="M38" s="30" t="s">
        <v>87</v>
      </c>
      <c r="N38" s="31">
        <v>291.51</v>
      </c>
      <c r="O38" s="31">
        <v>5830.2</v>
      </c>
    </row>
    <row r="39" spans="1:15" ht="36">
      <c r="A39" s="3">
        <v>34</v>
      </c>
      <c r="B39" s="3">
        <v>21001252</v>
      </c>
      <c r="C39" s="3">
        <v>21001252</v>
      </c>
      <c r="D39" s="11" t="s">
        <v>68</v>
      </c>
      <c r="E39" s="15">
        <v>12000</v>
      </c>
      <c r="F39" s="11" t="s">
        <v>9</v>
      </c>
      <c r="G39" s="5">
        <v>45807111</v>
      </c>
      <c r="H39" s="6" t="s">
        <v>87</v>
      </c>
      <c r="I39" s="8" t="s">
        <v>10</v>
      </c>
      <c r="J39" s="7">
        <v>70</v>
      </c>
      <c r="K39" s="23">
        <v>798.27</v>
      </c>
      <c r="L39" s="25"/>
      <c r="M39" s="30" t="s">
        <v>87</v>
      </c>
      <c r="N39" s="31">
        <v>613.77</v>
      </c>
      <c r="O39" s="31">
        <v>42963.9</v>
      </c>
    </row>
    <row r="40" spans="1:15" ht="36">
      <c r="A40" s="3">
        <v>35</v>
      </c>
      <c r="B40" s="3">
        <v>21000210</v>
      </c>
      <c r="C40" s="3">
        <v>21000210</v>
      </c>
      <c r="D40" s="11" t="s">
        <v>69</v>
      </c>
      <c r="E40" s="15">
        <v>7000</v>
      </c>
      <c r="F40" s="11" t="s">
        <v>9</v>
      </c>
      <c r="G40" s="5">
        <v>45807106</v>
      </c>
      <c r="H40" s="6" t="s">
        <v>87</v>
      </c>
      <c r="I40" s="8" t="s">
        <v>10</v>
      </c>
      <c r="J40" s="7">
        <v>60</v>
      </c>
      <c r="K40" s="23">
        <v>573.18</v>
      </c>
      <c r="L40" s="25"/>
      <c r="M40" s="30" t="s">
        <v>87</v>
      </c>
      <c r="N40" s="31">
        <v>490.77</v>
      </c>
      <c r="O40" s="31">
        <v>29446.2</v>
      </c>
    </row>
    <row r="41" spans="1:15" ht="36">
      <c r="A41" s="3">
        <v>36</v>
      </c>
      <c r="B41" s="3">
        <v>21001292</v>
      </c>
      <c r="C41" s="3">
        <v>21001292</v>
      </c>
      <c r="D41" s="2" t="s">
        <v>70</v>
      </c>
      <c r="E41" s="15">
        <v>2000</v>
      </c>
      <c r="F41" s="2" t="s">
        <v>13</v>
      </c>
      <c r="G41" s="2">
        <v>44469704</v>
      </c>
      <c r="H41" s="6" t="s">
        <v>87</v>
      </c>
      <c r="I41" s="8" t="s">
        <v>10</v>
      </c>
      <c r="J41" s="7">
        <v>5</v>
      </c>
      <c r="K41" s="23">
        <v>354.24</v>
      </c>
      <c r="L41" s="25"/>
      <c r="M41" s="30" t="s">
        <v>87</v>
      </c>
      <c r="N41" s="31">
        <v>418.2</v>
      </c>
      <c r="O41" s="31">
        <v>2091</v>
      </c>
    </row>
    <row r="42" spans="1:15" ht="36">
      <c r="A42" s="3">
        <v>37</v>
      </c>
      <c r="B42" s="3">
        <v>21000325</v>
      </c>
      <c r="C42" s="3">
        <v>21000325</v>
      </c>
      <c r="D42" s="2" t="s">
        <v>70</v>
      </c>
      <c r="E42" s="15">
        <v>2000</v>
      </c>
      <c r="F42" s="2" t="s">
        <v>12</v>
      </c>
      <c r="G42" s="2">
        <v>44469705</v>
      </c>
      <c r="H42" s="6" t="s">
        <v>87</v>
      </c>
      <c r="I42" s="8" t="s">
        <v>10</v>
      </c>
      <c r="J42" s="7">
        <v>5</v>
      </c>
      <c r="K42" s="23">
        <v>354.24</v>
      </c>
      <c r="L42" s="25"/>
      <c r="M42" s="30" t="s">
        <v>87</v>
      </c>
      <c r="N42" s="31">
        <v>418.2</v>
      </c>
      <c r="O42" s="31">
        <v>2091</v>
      </c>
    </row>
    <row r="43" spans="1:15" ht="36">
      <c r="A43" s="3">
        <v>38</v>
      </c>
      <c r="B43" s="3">
        <v>21001291</v>
      </c>
      <c r="C43" s="3">
        <v>21001291</v>
      </c>
      <c r="D43" s="2" t="s">
        <v>70</v>
      </c>
      <c r="E43" s="15">
        <v>3500</v>
      </c>
      <c r="F43" s="2" t="s">
        <v>9</v>
      </c>
      <c r="G43" s="2">
        <v>44469803</v>
      </c>
      <c r="H43" s="6" t="s">
        <v>87</v>
      </c>
      <c r="I43" s="8" t="s">
        <v>10</v>
      </c>
      <c r="J43" s="7">
        <v>5</v>
      </c>
      <c r="K43" s="23">
        <v>321.03</v>
      </c>
      <c r="L43" s="25"/>
      <c r="M43" s="30" t="s">
        <v>87</v>
      </c>
      <c r="N43" s="31">
        <v>325.95</v>
      </c>
      <c r="O43" s="31">
        <v>1629.75</v>
      </c>
    </row>
    <row r="44" spans="1:15" ht="36">
      <c r="A44" s="3">
        <v>39</v>
      </c>
      <c r="B44" s="3">
        <v>21001613</v>
      </c>
      <c r="C44" s="3">
        <v>21001613</v>
      </c>
      <c r="D44" s="2" t="s">
        <v>70</v>
      </c>
      <c r="E44" s="15">
        <v>2000</v>
      </c>
      <c r="F44" s="2" t="s">
        <v>11</v>
      </c>
      <c r="G44" s="2">
        <v>44469706</v>
      </c>
      <c r="H44" s="6" t="s">
        <v>87</v>
      </c>
      <c r="I44" s="8" t="s">
        <v>10</v>
      </c>
      <c r="J44" s="7">
        <v>5</v>
      </c>
      <c r="K44" s="23">
        <v>354.24</v>
      </c>
      <c r="L44" s="25"/>
      <c r="M44" s="30" t="s">
        <v>87</v>
      </c>
      <c r="N44" s="31">
        <v>429.27</v>
      </c>
      <c r="O44" s="31">
        <v>2146.35</v>
      </c>
    </row>
    <row r="45" spans="1:15" ht="23.25" customHeight="1">
      <c r="A45" s="3">
        <v>40</v>
      </c>
      <c r="B45" s="3">
        <v>21000234</v>
      </c>
      <c r="C45" s="3">
        <v>21000234</v>
      </c>
      <c r="D45" s="2" t="s">
        <v>71</v>
      </c>
      <c r="E45" s="15">
        <v>3000</v>
      </c>
      <c r="F45" s="2" t="s">
        <v>9</v>
      </c>
      <c r="G45" s="2">
        <v>45807102</v>
      </c>
      <c r="H45" s="6" t="s">
        <v>87</v>
      </c>
      <c r="I45" s="8" t="s">
        <v>10</v>
      </c>
      <c r="J45" s="7">
        <v>30</v>
      </c>
      <c r="K45" s="23">
        <v>396.06</v>
      </c>
      <c r="L45" s="25"/>
      <c r="M45" s="30" t="s">
        <v>87</v>
      </c>
      <c r="N45" s="31">
        <v>367.77</v>
      </c>
      <c r="O45" s="31">
        <v>11033.1</v>
      </c>
    </row>
    <row r="46" spans="1:15" ht="22.5" customHeight="1">
      <c r="A46" s="3">
        <v>41</v>
      </c>
      <c r="B46" s="3">
        <v>21001493</v>
      </c>
      <c r="C46" s="3">
        <v>21001493</v>
      </c>
      <c r="D46" s="2" t="s">
        <v>72</v>
      </c>
      <c r="E46" s="15">
        <v>7000</v>
      </c>
      <c r="F46" s="2" t="s">
        <v>9</v>
      </c>
      <c r="G46" s="2">
        <v>46490608</v>
      </c>
      <c r="H46" s="6" t="s">
        <v>87</v>
      </c>
      <c r="I46" s="8" t="s">
        <v>10</v>
      </c>
      <c r="J46" s="7">
        <v>45</v>
      </c>
      <c r="K46" s="23">
        <v>490.77</v>
      </c>
      <c r="L46" s="25"/>
      <c r="M46" s="30" t="s">
        <v>87</v>
      </c>
      <c r="N46" s="31">
        <v>490.77</v>
      </c>
      <c r="O46" s="31">
        <v>22084.65</v>
      </c>
    </row>
    <row r="47" spans="1:15" ht="26.25" customHeight="1">
      <c r="A47" s="3">
        <v>42</v>
      </c>
      <c r="B47" s="3">
        <v>21001492</v>
      </c>
      <c r="C47" s="3">
        <v>21001492</v>
      </c>
      <c r="D47" s="2" t="s">
        <v>72</v>
      </c>
      <c r="E47" s="15">
        <v>6000</v>
      </c>
      <c r="F47" s="2" t="s">
        <v>11</v>
      </c>
      <c r="G47" s="2">
        <v>46490607</v>
      </c>
      <c r="H47" s="6" t="s">
        <v>87</v>
      </c>
      <c r="I47" s="8" t="s">
        <v>10</v>
      </c>
      <c r="J47" s="7">
        <v>25</v>
      </c>
      <c r="K47" s="23">
        <v>769.98</v>
      </c>
      <c r="L47" s="25"/>
      <c r="M47" s="30" t="s">
        <v>87</v>
      </c>
      <c r="N47" s="31">
        <v>738</v>
      </c>
      <c r="O47" s="31">
        <v>18450</v>
      </c>
    </row>
    <row r="48" spans="1:15" ht="24.75" customHeight="1">
      <c r="A48" s="3">
        <v>43</v>
      </c>
      <c r="B48" s="3">
        <v>21001490</v>
      </c>
      <c r="C48" s="3">
        <v>21001490</v>
      </c>
      <c r="D48" s="2" t="s">
        <v>72</v>
      </c>
      <c r="E48" s="15">
        <v>6000</v>
      </c>
      <c r="F48" s="2" t="s">
        <v>13</v>
      </c>
      <c r="G48" s="2">
        <v>46490605</v>
      </c>
      <c r="H48" s="6" t="s">
        <v>87</v>
      </c>
      <c r="I48" s="8" t="s">
        <v>10</v>
      </c>
      <c r="J48" s="7">
        <v>25</v>
      </c>
      <c r="K48" s="23">
        <v>769.98</v>
      </c>
      <c r="L48" s="25"/>
      <c r="M48" s="30" t="s">
        <v>87</v>
      </c>
      <c r="N48" s="31">
        <v>738</v>
      </c>
      <c r="O48" s="31">
        <v>18450</v>
      </c>
    </row>
    <row r="49" spans="1:15" ht="26.25" customHeight="1">
      <c r="A49" s="3">
        <v>44</v>
      </c>
      <c r="B49" s="3">
        <v>21001491</v>
      </c>
      <c r="C49" s="3">
        <v>21001491</v>
      </c>
      <c r="D49" s="2" t="s">
        <v>72</v>
      </c>
      <c r="E49" s="15">
        <v>6000</v>
      </c>
      <c r="F49" s="2" t="s">
        <v>12</v>
      </c>
      <c r="G49" s="2">
        <v>46490606</v>
      </c>
      <c r="H49" s="6" t="s">
        <v>87</v>
      </c>
      <c r="I49" s="8" t="s">
        <v>10</v>
      </c>
      <c r="J49" s="7">
        <v>25</v>
      </c>
      <c r="K49" s="23">
        <v>769.98</v>
      </c>
      <c r="L49" s="25"/>
      <c r="M49" s="30" t="s">
        <v>87</v>
      </c>
      <c r="N49" s="31">
        <v>738</v>
      </c>
      <c r="O49" s="31">
        <v>18450</v>
      </c>
    </row>
    <row r="50" spans="1:15" ht="27" customHeight="1">
      <c r="A50" s="3">
        <v>45</v>
      </c>
      <c r="B50" s="3">
        <v>21000983</v>
      </c>
      <c r="C50" s="3">
        <v>21000983</v>
      </c>
      <c r="D50" s="2" t="s">
        <v>73</v>
      </c>
      <c r="E50" s="15">
        <v>8000</v>
      </c>
      <c r="F50" s="2" t="s">
        <v>9</v>
      </c>
      <c r="G50" s="2">
        <v>44315308</v>
      </c>
      <c r="H50" s="6" t="s">
        <v>87</v>
      </c>
      <c r="I50" s="8" t="s">
        <v>10</v>
      </c>
      <c r="J50" s="7">
        <v>1</v>
      </c>
      <c r="K50" s="23">
        <v>282.9</v>
      </c>
      <c r="L50" s="25"/>
      <c r="M50" s="30" t="s">
        <v>87</v>
      </c>
      <c r="N50" s="31">
        <v>528.9</v>
      </c>
      <c r="O50" s="31">
        <v>528.9</v>
      </c>
    </row>
    <row r="51" spans="1:15" ht="30.75" customHeight="1">
      <c r="A51" s="3">
        <v>46</v>
      </c>
      <c r="B51" s="3">
        <v>21000922</v>
      </c>
      <c r="C51" s="3">
        <v>21000922</v>
      </c>
      <c r="D51" s="2" t="s">
        <v>73</v>
      </c>
      <c r="E51" s="15">
        <v>6000</v>
      </c>
      <c r="F51" s="2" t="s">
        <v>11</v>
      </c>
      <c r="G51" s="2">
        <v>44315307</v>
      </c>
      <c r="H51" s="6" t="s">
        <v>87</v>
      </c>
      <c r="I51" s="8" t="s">
        <v>10</v>
      </c>
      <c r="J51" s="7">
        <v>1</v>
      </c>
      <c r="K51" s="23">
        <v>500.61</v>
      </c>
      <c r="L51" s="25"/>
      <c r="M51" s="30" t="s">
        <v>87</v>
      </c>
      <c r="N51" s="31">
        <v>910.1999999999999</v>
      </c>
      <c r="O51" s="31">
        <v>910.2</v>
      </c>
    </row>
    <row r="52" spans="1:15" ht="20.25" customHeight="1">
      <c r="A52" s="3">
        <v>47</v>
      </c>
      <c r="B52" s="3">
        <v>21000790</v>
      </c>
      <c r="C52" s="3">
        <v>21000790</v>
      </c>
      <c r="D52" s="2" t="s">
        <v>73</v>
      </c>
      <c r="E52" s="15">
        <v>6000</v>
      </c>
      <c r="F52" s="2" t="s">
        <v>13</v>
      </c>
      <c r="G52" s="2">
        <v>44315305</v>
      </c>
      <c r="H52" s="6" t="s">
        <v>87</v>
      </c>
      <c r="I52" s="8" t="s">
        <v>10</v>
      </c>
      <c r="J52" s="7">
        <v>1</v>
      </c>
      <c r="K52" s="23">
        <v>500.61</v>
      </c>
      <c r="L52" s="25"/>
      <c r="M52" s="30" t="s">
        <v>87</v>
      </c>
      <c r="N52" s="31">
        <v>910.1999999999999</v>
      </c>
      <c r="O52" s="31">
        <v>910.2</v>
      </c>
    </row>
    <row r="53" spans="1:15" ht="21" customHeight="1">
      <c r="A53" s="3">
        <v>48</v>
      </c>
      <c r="B53" s="3">
        <v>21000502</v>
      </c>
      <c r="C53" s="3">
        <v>21000502</v>
      </c>
      <c r="D53" s="2" t="s">
        <v>73</v>
      </c>
      <c r="E53" s="15">
        <v>6000</v>
      </c>
      <c r="F53" s="2" t="s">
        <v>12</v>
      </c>
      <c r="G53" s="2">
        <v>44315306</v>
      </c>
      <c r="H53" s="6" t="s">
        <v>87</v>
      </c>
      <c r="I53" s="8" t="s">
        <v>10</v>
      </c>
      <c r="J53" s="7">
        <v>1</v>
      </c>
      <c r="K53" s="23">
        <v>500.61</v>
      </c>
      <c r="L53" s="25"/>
      <c r="M53" s="30" t="s">
        <v>87</v>
      </c>
      <c r="N53" s="31">
        <v>910.1999999999999</v>
      </c>
      <c r="O53" s="31">
        <v>910.2</v>
      </c>
    </row>
    <row r="54" spans="1:15" ht="25.5" customHeight="1">
      <c r="A54" s="3">
        <v>49</v>
      </c>
      <c r="B54" s="3">
        <v>21000899</v>
      </c>
      <c r="C54" s="3">
        <v>21000899</v>
      </c>
      <c r="D54" s="2" t="s">
        <v>74</v>
      </c>
      <c r="E54" s="15">
        <v>1500</v>
      </c>
      <c r="F54" s="2" t="s">
        <v>9</v>
      </c>
      <c r="G54" s="2">
        <v>406956</v>
      </c>
      <c r="H54" s="6" t="s">
        <v>87</v>
      </c>
      <c r="I54" s="8" t="s">
        <v>10</v>
      </c>
      <c r="J54" s="7">
        <v>3</v>
      </c>
      <c r="K54" s="23">
        <v>170.97</v>
      </c>
      <c r="L54" s="25"/>
      <c r="M54" s="30" t="s">
        <v>87</v>
      </c>
      <c r="N54" s="31">
        <v>282.9</v>
      </c>
      <c r="O54" s="31">
        <v>848.7</v>
      </c>
    </row>
    <row r="55" spans="1:15" ht="30" customHeight="1">
      <c r="A55" s="3">
        <v>50</v>
      </c>
      <c r="B55" s="3">
        <v>21000694</v>
      </c>
      <c r="C55" s="3">
        <v>21000694</v>
      </c>
      <c r="D55" s="2" t="s">
        <v>75</v>
      </c>
      <c r="E55" s="15">
        <v>6000</v>
      </c>
      <c r="F55" s="2" t="s">
        <v>9</v>
      </c>
      <c r="G55" s="2">
        <v>407340</v>
      </c>
      <c r="H55" s="6" t="s">
        <v>87</v>
      </c>
      <c r="I55" s="8" t="s">
        <v>10</v>
      </c>
      <c r="J55" s="7">
        <v>10</v>
      </c>
      <c r="K55" s="23">
        <v>282.9</v>
      </c>
      <c r="L55" s="25"/>
      <c r="M55" s="30" t="s">
        <v>87</v>
      </c>
      <c r="N55" s="31">
        <v>282.9</v>
      </c>
      <c r="O55" s="31">
        <v>2829</v>
      </c>
    </row>
    <row r="56" spans="1:15" ht="24" customHeight="1">
      <c r="A56" s="3">
        <v>51</v>
      </c>
      <c r="B56" s="3">
        <v>21001764</v>
      </c>
      <c r="C56" s="3">
        <v>21001764</v>
      </c>
      <c r="D56" s="2" t="s">
        <v>76</v>
      </c>
      <c r="E56" s="15">
        <v>100000</v>
      </c>
      <c r="F56" s="2" t="s">
        <v>14</v>
      </c>
      <c r="G56" s="2" t="s">
        <v>77</v>
      </c>
      <c r="H56" s="6" t="s">
        <v>87</v>
      </c>
      <c r="I56" s="8" t="s">
        <v>10</v>
      </c>
      <c r="J56" s="7">
        <v>5</v>
      </c>
      <c r="K56" s="23">
        <v>137.76</v>
      </c>
      <c r="L56" s="25"/>
      <c r="M56" s="30" t="s">
        <v>87</v>
      </c>
      <c r="N56" s="31">
        <v>387.45</v>
      </c>
      <c r="O56" s="31">
        <v>1937.25</v>
      </c>
    </row>
    <row r="57" spans="1:15" ht="36">
      <c r="A57" s="3">
        <v>52</v>
      </c>
      <c r="B57" s="3">
        <v>21000951</v>
      </c>
      <c r="C57" s="3">
        <v>21000951</v>
      </c>
      <c r="D57" s="13" t="s">
        <v>89</v>
      </c>
      <c r="E57" s="18">
        <v>30000</v>
      </c>
      <c r="F57" s="13" t="s">
        <v>9</v>
      </c>
      <c r="G57" s="13">
        <v>46484108</v>
      </c>
      <c r="H57" s="6" t="s">
        <v>87</v>
      </c>
      <c r="I57" s="8" t="s">
        <v>10</v>
      </c>
      <c r="J57" s="7">
        <v>7</v>
      </c>
      <c r="K57" s="23">
        <v>161.13</v>
      </c>
      <c r="L57" s="25"/>
      <c r="M57" s="30" t="s">
        <v>87</v>
      </c>
      <c r="N57" s="31">
        <v>215.25</v>
      </c>
      <c r="O57" s="31">
        <v>1506.75</v>
      </c>
    </row>
    <row r="58" spans="1:15" ht="36">
      <c r="A58" s="3">
        <v>53</v>
      </c>
      <c r="B58" s="3">
        <v>21001050</v>
      </c>
      <c r="C58" s="3">
        <v>21001050</v>
      </c>
      <c r="D58" s="13" t="s">
        <v>89</v>
      </c>
      <c r="E58" s="18">
        <v>30000</v>
      </c>
      <c r="F58" s="13" t="s">
        <v>12</v>
      </c>
      <c r="G58" s="13">
        <v>46484106</v>
      </c>
      <c r="H58" s="6" t="s">
        <v>87</v>
      </c>
      <c r="I58" s="8" t="s">
        <v>10</v>
      </c>
      <c r="J58" s="7">
        <v>7</v>
      </c>
      <c r="K58" s="23">
        <v>161.13</v>
      </c>
      <c r="L58" s="25"/>
      <c r="M58" s="30" t="s">
        <v>87</v>
      </c>
      <c r="N58" s="31">
        <v>215.25</v>
      </c>
      <c r="O58" s="31">
        <v>1506.75</v>
      </c>
    </row>
    <row r="59" spans="1:15" ht="36">
      <c r="A59" s="3">
        <v>54</v>
      </c>
      <c r="B59" s="3">
        <v>21000847</v>
      </c>
      <c r="C59" s="3">
        <v>21000847</v>
      </c>
      <c r="D59" s="13" t="s">
        <v>89</v>
      </c>
      <c r="E59" s="18">
        <v>30000</v>
      </c>
      <c r="F59" s="13" t="s">
        <v>11</v>
      </c>
      <c r="G59" s="13">
        <v>46484107</v>
      </c>
      <c r="H59" s="6" t="s">
        <v>87</v>
      </c>
      <c r="I59" s="8" t="s">
        <v>10</v>
      </c>
      <c r="J59" s="7">
        <v>7</v>
      </c>
      <c r="K59" s="23">
        <v>161.13</v>
      </c>
      <c r="L59" s="25"/>
      <c r="M59" s="30" t="s">
        <v>87</v>
      </c>
      <c r="N59" s="31">
        <v>215.25</v>
      </c>
      <c r="O59" s="31">
        <v>1506.75</v>
      </c>
    </row>
    <row r="60" spans="1:15" ht="36">
      <c r="A60" s="3">
        <v>55</v>
      </c>
      <c r="B60" s="3">
        <v>21001001</v>
      </c>
      <c r="C60" s="3">
        <v>21001001</v>
      </c>
      <c r="D60" s="13" t="s">
        <v>89</v>
      </c>
      <c r="E60" s="18">
        <v>30000</v>
      </c>
      <c r="F60" s="13" t="s">
        <v>13</v>
      </c>
      <c r="G60" s="13">
        <v>46484105</v>
      </c>
      <c r="H60" s="6" t="s">
        <v>87</v>
      </c>
      <c r="I60" s="8" t="s">
        <v>10</v>
      </c>
      <c r="J60" s="7">
        <v>7</v>
      </c>
      <c r="K60" s="23">
        <v>148.82999999999998</v>
      </c>
      <c r="L60" s="25"/>
      <c r="M60" s="30" t="s">
        <v>87</v>
      </c>
      <c r="N60" s="31">
        <v>215.25</v>
      </c>
      <c r="O60" s="31">
        <v>1506.75</v>
      </c>
    </row>
    <row r="61" spans="1:15" ht="36">
      <c r="A61" s="3">
        <v>56</v>
      </c>
      <c r="B61" s="3">
        <v>21000611</v>
      </c>
      <c r="C61" s="3">
        <v>21000611</v>
      </c>
      <c r="D61" s="13" t="s">
        <v>78</v>
      </c>
      <c r="E61" s="17">
        <v>25000</v>
      </c>
      <c r="F61" s="13" t="s">
        <v>9</v>
      </c>
      <c r="G61" s="13">
        <v>44574302</v>
      </c>
      <c r="H61" s="6" t="s">
        <v>87</v>
      </c>
      <c r="I61" s="8" t="s">
        <v>10</v>
      </c>
      <c r="J61" s="7">
        <v>30</v>
      </c>
      <c r="K61" s="23">
        <v>553.5</v>
      </c>
      <c r="L61" s="25"/>
      <c r="M61" s="30" t="s">
        <v>87</v>
      </c>
      <c r="N61" s="31">
        <v>552.27</v>
      </c>
      <c r="O61" s="31">
        <v>16568.1</v>
      </c>
    </row>
    <row r="62" spans="1:15" ht="36">
      <c r="A62" s="3">
        <v>57</v>
      </c>
      <c r="B62" s="3">
        <v>21000890</v>
      </c>
      <c r="C62" s="3">
        <v>21000890</v>
      </c>
      <c r="D62" s="13" t="s">
        <v>79</v>
      </c>
      <c r="E62" s="17">
        <v>60000</v>
      </c>
      <c r="F62" s="13" t="s">
        <v>9</v>
      </c>
      <c r="G62" s="13" t="s">
        <v>80</v>
      </c>
      <c r="H62" s="6" t="s">
        <v>87</v>
      </c>
      <c r="I62" s="8" t="s">
        <v>10</v>
      </c>
      <c r="J62" s="7">
        <v>5</v>
      </c>
      <c r="K62" s="23">
        <v>205.41</v>
      </c>
      <c r="L62" s="25"/>
      <c r="M62" s="30" t="s">
        <v>87</v>
      </c>
      <c r="N62" s="31">
        <v>227.54999999999998</v>
      </c>
      <c r="O62" s="31">
        <v>1137.75</v>
      </c>
    </row>
    <row r="63" spans="1:15" ht="36">
      <c r="A63" s="3">
        <v>58</v>
      </c>
      <c r="B63" s="3">
        <v>21000772</v>
      </c>
      <c r="C63" s="3">
        <v>21000772</v>
      </c>
      <c r="D63" s="13" t="s">
        <v>81</v>
      </c>
      <c r="E63" s="17">
        <v>40000</v>
      </c>
      <c r="F63" s="13" t="s">
        <v>15</v>
      </c>
      <c r="G63" s="13" t="s">
        <v>82</v>
      </c>
      <c r="H63" s="6" t="s">
        <v>87</v>
      </c>
      <c r="I63" s="8" t="s">
        <v>10</v>
      </c>
      <c r="J63" s="7">
        <v>1</v>
      </c>
      <c r="K63" s="23">
        <v>615</v>
      </c>
      <c r="L63" s="25"/>
      <c r="M63" s="30" t="s">
        <v>87</v>
      </c>
      <c r="N63" s="31">
        <v>824.1</v>
      </c>
      <c r="O63" s="31">
        <v>824.1</v>
      </c>
    </row>
    <row r="64" spans="1:15" ht="36">
      <c r="A64" s="3">
        <v>59</v>
      </c>
      <c r="B64" s="3">
        <v>21001052</v>
      </c>
      <c r="C64" s="3">
        <v>21001052</v>
      </c>
      <c r="D64" s="13" t="s">
        <v>81</v>
      </c>
      <c r="E64" s="17">
        <v>40000</v>
      </c>
      <c r="F64" s="13" t="s">
        <v>9</v>
      </c>
      <c r="G64" s="13" t="s">
        <v>83</v>
      </c>
      <c r="H64" s="6" t="s">
        <v>87</v>
      </c>
      <c r="I64" s="8" t="s">
        <v>10</v>
      </c>
      <c r="J64" s="7">
        <v>1</v>
      </c>
      <c r="K64" s="23">
        <v>745.38</v>
      </c>
      <c r="L64" s="25"/>
      <c r="M64" s="30" t="s">
        <v>87</v>
      </c>
      <c r="N64" s="31">
        <v>1107</v>
      </c>
      <c r="O64" s="31">
        <v>1107</v>
      </c>
    </row>
    <row r="65" spans="1:15" ht="36">
      <c r="A65" s="3">
        <v>60</v>
      </c>
      <c r="B65" s="3">
        <v>21000622</v>
      </c>
      <c r="C65" s="3">
        <v>21000622</v>
      </c>
      <c r="D65" s="13" t="s">
        <v>84</v>
      </c>
      <c r="E65" s="17">
        <v>60000</v>
      </c>
      <c r="F65" s="13" t="s">
        <v>9</v>
      </c>
      <c r="G65" s="13" t="s">
        <v>85</v>
      </c>
      <c r="H65" s="6" t="s">
        <v>87</v>
      </c>
      <c r="I65" s="8" t="s">
        <v>10</v>
      </c>
      <c r="J65" s="7">
        <v>3</v>
      </c>
      <c r="K65" s="23">
        <v>210.32999999999998</v>
      </c>
      <c r="L65" s="25"/>
      <c r="M65" s="30" t="s">
        <v>87</v>
      </c>
      <c r="N65" s="31">
        <v>227.54999999999998</v>
      </c>
      <c r="O65" s="31">
        <v>682.65</v>
      </c>
    </row>
    <row r="66" spans="1:15" ht="14.25">
      <c r="A66" s="24"/>
      <c r="B66" s="24"/>
      <c r="C66" s="24"/>
      <c r="E66" s="28"/>
      <c r="F66" s="28"/>
      <c r="G66" s="28"/>
      <c r="H66" s="28"/>
      <c r="I66" s="28"/>
      <c r="J66" s="32">
        <f>SUM(J6:J65)</f>
        <v>761</v>
      </c>
      <c r="M66" s="36" t="s">
        <v>90</v>
      </c>
      <c r="N66" s="36"/>
      <c r="O66" s="29">
        <f>SUM(O6:O65)</f>
        <v>356688.9300000001</v>
      </c>
    </row>
    <row r="67" spans="1:13" ht="14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6"/>
    </row>
  </sheetData>
  <sheetProtection/>
  <mergeCells count="16">
    <mergeCell ref="K2:K4"/>
    <mergeCell ref="N2:N4"/>
    <mergeCell ref="J2:J4"/>
    <mergeCell ref="M66:N66"/>
    <mergeCell ref="I2:I4"/>
    <mergeCell ref="E2:E4"/>
    <mergeCell ref="M2:M4"/>
    <mergeCell ref="L2:L4"/>
    <mergeCell ref="H2:H4"/>
    <mergeCell ref="O2:O4"/>
    <mergeCell ref="A2:A4"/>
    <mergeCell ref="D2:D4"/>
    <mergeCell ref="F2:F4"/>
    <mergeCell ref="G2:G4"/>
    <mergeCell ref="A1:O1"/>
    <mergeCell ref="B2:B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modrzynskam</dc:creator>
  <cp:keywords/>
  <dc:description/>
  <cp:lastModifiedBy>Łyda Danuta</cp:lastModifiedBy>
  <cp:lastPrinted>2023-05-24T07:38:14Z</cp:lastPrinted>
  <dcterms:created xsi:type="dcterms:W3CDTF">2022-04-05T08:59:47Z</dcterms:created>
  <dcterms:modified xsi:type="dcterms:W3CDTF">2023-06-15T06:13:18Z</dcterms:modified>
  <cp:category/>
  <cp:version/>
  <cp:contentType/>
  <cp:contentStatus/>
</cp:coreProperties>
</file>