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Bioanalityka" sheetId="1" r:id="rId1"/>
    <sheet name="Biochemia" sheetId="2" r:id="rId2"/>
    <sheet name="Biologia medyczna" sheetId="3" r:id="rId3"/>
    <sheet name="Biologia eksperymentalna" sheetId="4" r:id="rId4"/>
    <sheet name="Mikrobiologia" sheetId="5" r:id="rId5"/>
    <sheet name="Medical Biology" sheetId="6" r:id="rId6"/>
  </sheets>
  <definedNames>
    <definedName name="_xlnm.Print_Area">'Bioanalityka'!$A$1:$AY$93</definedName>
    <definedName name="_xlnm.Print_Area" localSheetId="0">'Bioanalityka'!$A$1:$AY$93</definedName>
  </definedNames>
  <calcPr fullCalcOnLoad="1"/>
</workbook>
</file>

<file path=xl/sharedStrings.xml><?xml version="1.0" encoding="utf-8"?>
<sst xmlns="http://schemas.openxmlformats.org/spreadsheetml/2006/main" count="1417" uniqueCount="301">
  <si>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</si>
  <si>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</si>
  <si>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</si>
  <si>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</si>
  <si>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</si>
  <si>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</si>
  <si>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</si>
  <si>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</si>
  <si>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</si>
  <si>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</si>
  <si>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</si>
  <si>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</si>
  <si>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</si>
  <si>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</si>
  <si>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</si>
  <si>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 A</t>
  </si>
  <si>
    <t>Fizyka z elementami biofizyki</t>
  </si>
  <si>
    <t>egz.</t>
  </si>
  <si>
    <t>Matematyka z elementami statystyki</t>
  </si>
  <si>
    <t>Mikologia stosowana</t>
  </si>
  <si>
    <t>zal.</t>
  </si>
  <si>
    <t>Ochrona własności intelektualnej</t>
  </si>
  <si>
    <t>Technologia informacyjna</t>
  </si>
  <si>
    <t>WF</t>
  </si>
  <si>
    <t>Szkolenia*</t>
  </si>
  <si>
    <t>z.bo.</t>
  </si>
  <si>
    <t>Cytologia</t>
  </si>
  <si>
    <t>Flora i fauna Polski w ćwiczeniach terenowych</t>
  </si>
  <si>
    <t>60CT</t>
  </si>
  <si>
    <t>Świat roślin -  biologia i systematyka</t>
  </si>
  <si>
    <t>Świat zwierząt - biologia, identyfikacja taksonów</t>
  </si>
  <si>
    <t>Fizjologia zwierząt i człowieka</t>
  </si>
  <si>
    <t xml:space="preserve">Podstawy mikrobiologii </t>
  </si>
  <si>
    <t>Biologia molekularna z el. diagnostyki molekularnej</t>
  </si>
  <si>
    <t xml:space="preserve"> </t>
  </si>
  <si>
    <t>Ekologia środowisk wodnych i lądowych</t>
  </si>
  <si>
    <t>10CT</t>
  </si>
  <si>
    <t>Etyka</t>
  </si>
  <si>
    <t xml:space="preserve">Genetyka z wprowadzeniem do diagnostyki genetycznej </t>
  </si>
  <si>
    <t>z.śr.</t>
  </si>
  <si>
    <t>Podstawy przedsiębiorczości indywidualnej</t>
  </si>
  <si>
    <t xml:space="preserve">Podstawy fizjologii roślin </t>
  </si>
  <si>
    <t>Zintegrowany monitoring środowiska przyrodniczego</t>
  </si>
  <si>
    <t>30CT</t>
  </si>
  <si>
    <t xml:space="preserve">Immunobiologia </t>
  </si>
  <si>
    <t>Inżynieria genetyczna KP</t>
  </si>
  <si>
    <t>Podstawy wirusologii</t>
  </si>
  <si>
    <t>Język angielski B2</t>
  </si>
  <si>
    <t>120L</t>
  </si>
  <si>
    <t>30L</t>
  </si>
  <si>
    <t xml:space="preserve">Biotechnologia </t>
  </si>
  <si>
    <t>Podstawy anatomii człowieka</t>
  </si>
  <si>
    <t>Mechanizmy ewolucji</t>
  </si>
  <si>
    <t>Razem A</t>
  </si>
  <si>
    <t>99</t>
  </si>
  <si>
    <t>130</t>
  </si>
  <si>
    <t>175</t>
  </si>
  <si>
    <t>118</t>
  </si>
  <si>
    <t>22,5</t>
  </si>
  <si>
    <t>105</t>
  </si>
  <si>
    <t>18,5</t>
  </si>
  <si>
    <t>90</t>
  </si>
  <si>
    <t>13,5</t>
  </si>
  <si>
    <t>125</t>
  </si>
  <si>
    <t>Blok modułów (przedmiotów) wybieralnych -- B</t>
  </si>
  <si>
    <r>
      <t xml:space="preserve"> a</t>
    </r>
    <r>
      <rPr>
        <sz val="9"/>
        <rFont val="Arial Narrow"/>
        <family val="2"/>
      </rPr>
      <t xml:space="preserve"> Chemia ogólna i nierg. z el. analitycznej / </t>
    </r>
    <r>
      <rPr>
        <vertAlign val="superscript"/>
        <sz val="9"/>
        <rFont val="Arial Narrow"/>
        <family val="2"/>
      </rPr>
      <t xml:space="preserve">b </t>
    </r>
    <r>
      <rPr>
        <sz val="9"/>
        <rFont val="Arial Narrow"/>
        <family val="2"/>
      </rPr>
      <t xml:space="preserve">Gener. and inorg. chemistry with el.  of analysis </t>
    </r>
  </si>
  <si>
    <r>
      <t xml:space="preserve"> a</t>
    </r>
    <r>
      <rPr>
        <sz val="9"/>
        <rFont val="Arial Narrow"/>
        <family val="2"/>
      </rPr>
      <t xml:space="preserve"> Elementy chemii organicznej dla biologów / </t>
    </r>
    <r>
      <rPr>
        <vertAlign val="superscript"/>
        <sz val="10"/>
        <rFont val="Arial Narrow"/>
        <family val="2"/>
      </rPr>
      <t>b</t>
    </r>
    <r>
      <rPr>
        <sz val="9"/>
        <rFont val="Arial Narrow"/>
        <family val="2"/>
      </rPr>
      <t xml:space="preserve"> The elem. of org. chemistry for biology students</t>
    </r>
    <r>
      <rPr>
        <vertAlign val="superscript"/>
        <sz val="10"/>
        <rFont val="Arial Narrow"/>
        <family val="2"/>
      </rPr>
      <t xml:space="preserve"> </t>
    </r>
  </si>
  <si>
    <r>
      <t xml:space="preserve"> a </t>
    </r>
    <r>
      <rPr>
        <sz val="9"/>
        <rFont val="Arial Narrow"/>
        <family val="2"/>
      </rPr>
      <t>Biochemia KP /</t>
    </r>
    <r>
      <rPr>
        <vertAlign val="superscript"/>
        <sz val="9"/>
        <rFont val="Arial Narrow"/>
        <family val="2"/>
      </rPr>
      <t xml:space="preserve"> b </t>
    </r>
    <r>
      <rPr>
        <sz val="9"/>
        <rFont val="Arial Narrow"/>
        <family val="2"/>
      </rPr>
      <t>Biochemistry - a basic course</t>
    </r>
  </si>
  <si>
    <r>
      <t xml:space="preserve"> a</t>
    </r>
    <r>
      <rPr>
        <sz val="9"/>
        <rFont val="Arial Narrow"/>
        <family val="2"/>
      </rPr>
      <t xml:space="preserve"> Chemia fizyczna /</t>
    </r>
    <r>
      <rPr>
        <vertAlign val="superscript"/>
        <sz val="10"/>
        <rFont val="Arial Narrow"/>
        <family val="2"/>
      </rPr>
      <t xml:space="preserve"> b</t>
    </r>
    <r>
      <rPr>
        <sz val="9"/>
        <rFont val="Arial Narrow"/>
        <family val="2"/>
      </rPr>
      <t xml:space="preserve"> Physical chemistry</t>
    </r>
    <r>
      <rPr>
        <vertAlign val="superscript"/>
        <sz val="10"/>
        <rFont val="Arial Narrow"/>
        <family val="2"/>
      </rPr>
      <t xml:space="preserve"> </t>
    </r>
  </si>
  <si>
    <r>
      <t xml:space="preserve"> a</t>
    </r>
    <r>
      <rPr>
        <sz val="9"/>
        <rFont val="Arial Narrow"/>
        <family val="2"/>
      </rPr>
      <t xml:space="preserve"> Historia filozofii z el. filozofii przyrody / </t>
    </r>
    <r>
      <rPr>
        <vertAlign val="superscript"/>
        <sz val="10"/>
        <rFont val="Arial Narrow"/>
        <family val="2"/>
      </rPr>
      <t>b</t>
    </r>
    <r>
      <rPr>
        <sz val="9"/>
        <rFont val="Arial Narrow"/>
        <family val="2"/>
      </rPr>
      <t xml:space="preserve"> Problemy współczesnej filozofii</t>
    </r>
    <r>
      <rPr>
        <vertAlign val="superscript"/>
        <sz val="10"/>
        <rFont val="Arial Narrow"/>
        <family val="2"/>
      </rPr>
      <t xml:space="preserve"> </t>
    </r>
  </si>
  <si>
    <t>Wykłady ogólnouniwersyteckie</t>
  </si>
  <si>
    <t xml:space="preserve">Seminarium </t>
  </si>
  <si>
    <t>Wprowadzenie do bioanalityki</t>
  </si>
  <si>
    <t>Przygotowanie próbek do analiz</t>
  </si>
  <si>
    <t>20CT</t>
  </si>
  <si>
    <t>Wprowadzenie do analityki białek</t>
  </si>
  <si>
    <t>Podstawy analizy spektroskopowej</t>
  </si>
  <si>
    <t>Biokataliza</t>
  </si>
  <si>
    <t>Analityka biochemiczna</t>
  </si>
  <si>
    <t>Prawne uwarunkowania badań biologicznych</t>
  </si>
  <si>
    <t>Toksykologia w bioanalizie</t>
  </si>
  <si>
    <t>Analityka mikrobiologiczna</t>
  </si>
  <si>
    <t>Bioinżynieria białek</t>
  </si>
  <si>
    <t>Ekotoksykologia</t>
  </si>
  <si>
    <t>Podstawy kultur  tkankowych</t>
  </si>
  <si>
    <t>Techniki histologiczne i mikroskopowe</t>
  </si>
  <si>
    <t>Razem B</t>
  </si>
  <si>
    <t>74</t>
  </si>
  <si>
    <t>395</t>
  </si>
  <si>
    <t>460</t>
  </si>
  <si>
    <t>11,5</t>
  </si>
  <si>
    <t>135</t>
  </si>
  <si>
    <t>16,5</t>
  </si>
  <si>
    <t>45</t>
  </si>
  <si>
    <t>Razem A+B</t>
  </si>
  <si>
    <t>173</t>
  </si>
  <si>
    <t>923</t>
  </si>
  <si>
    <t>985</t>
  </si>
  <si>
    <t>220</t>
  </si>
  <si>
    <t>120</t>
  </si>
  <si>
    <t>225</t>
  </si>
  <si>
    <t>30</t>
  </si>
  <si>
    <t>145</t>
  </si>
  <si>
    <t>140</t>
  </si>
  <si>
    <t>Razem godziny w semestrze</t>
  </si>
  <si>
    <t>Specjalizacyjna praktyka zawodowa</t>
  </si>
  <si>
    <t>Obozy naukowe (pkt ECTS/wymiar)</t>
  </si>
  <si>
    <t>Wycieczki programowe (pkt  ECTS /wymiar)</t>
  </si>
  <si>
    <t>Ćwiczenia terenowe (pkt ECTS/wymiar)</t>
  </si>
  <si>
    <t>Minimalna liczba punktów ECTS dla zajęć ogólnouniwersyteckich lub na innym kierunku studiów**</t>
  </si>
  <si>
    <t>1**</t>
  </si>
  <si>
    <t>Liczba punktów za pracę dyplomową i jej obronę (egzamin dyplomowy)</t>
  </si>
  <si>
    <t>Punkty ECTS w semestrze</t>
  </si>
  <si>
    <t xml:space="preserve">Razem </t>
  </si>
  <si>
    <t>………………………..……………………………..</t>
  </si>
  <si>
    <t>*/ Szkolenia: Bezpieczeństwo pracy i ergonomia 4 godz., Odpowiedzialność dyscyplinarna 2 godz., Przysposobienie biblioteczne 2 godz.</t>
  </si>
  <si>
    <t xml:space="preserve">**/ Moduły oznaczone dwiema gwiazdkami są przedmiotem wyboru i zostały uwzględnione  w  bloku B  </t>
  </si>
  <si>
    <t xml:space="preserve">A - blok modulów (przedmiotów) obowiązujących wszystkich studentów danego kierunku i specjalności </t>
  </si>
  <si>
    <t>B - blok modułów (przedmiotów) wybieralnych/fakultatywnych m.in. specjalnościowych lub specjalizacyjnych (minimum 30% ogólnej liczby punktów ECTS)</t>
  </si>
  <si>
    <t xml:space="preserve">Symbole: WY-wykład, CA-ćwiczenia audytoryjne, CT-ćwiczenia terenowe, LB-laboratorium, KW-konwersatorium, L-lektoraty, SM-seminarium, KP-kurs podstawowy, KR-kurs rozszerzony,  zal. - zaliczenie na ocenę, z.bo. - zaliczenie bez oceny, z.śr. - zaliczenie z oceną liczoną do średniej ocen </t>
  </si>
  <si>
    <r>
      <t xml:space="preserve">KIERUNEK:  </t>
    </r>
    <r>
      <rPr>
        <b/>
        <sz val="11"/>
        <rFont val="Czcionka tekstu podstawowego"/>
        <family val="0"/>
      </rPr>
      <t xml:space="preserve">BIOLOGIA </t>
    </r>
    <r>
      <rPr>
        <sz val="11"/>
        <rFont val="Czcionka tekstu podstawowego"/>
        <family val="2"/>
      </rPr>
      <t xml:space="preserve"> </t>
    </r>
  </si>
  <si>
    <r>
      <t xml:space="preserve">Specjalność: </t>
    </r>
    <r>
      <rPr>
        <b/>
        <sz val="11"/>
        <rFont val="Czcionka tekstu podstawowego"/>
        <family val="0"/>
      </rPr>
      <t>bioanalityka</t>
    </r>
    <r>
      <rPr>
        <sz val="11"/>
        <rFont val="Czcionka tekstu podstawowego"/>
        <family val="2"/>
      </rPr>
      <t xml:space="preserve"> </t>
    </r>
  </si>
  <si>
    <r>
      <t xml:space="preserve">Poziom studiów: </t>
    </r>
    <r>
      <rPr>
        <b/>
        <sz val="11"/>
        <rFont val="Czcionka tekstu podstawowego"/>
        <family val="0"/>
      </rPr>
      <t>I</t>
    </r>
    <r>
      <rPr>
        <sz val="11"/>
        <rFont val="Czcionka tekstu podstawowego"/>
        <family val="2"/>
      </rPr>
      <t xml:space="preserve"> </t>
    </r>
    <r>
      <rPr>
        <b/>
        <sz val="11"/>
        <rFont val="Czcionka tekstu podstawowego"/>
        <family val="0"/>
      </rPr>
      <t>stopień</t>
    </r>
  </si>
  <si>
    <r>
      <t xml:space="preserve">Profil studiów: </t>
    </r>
    <r>
      <rPr>
        <b/>
        <sz val="11"/>
        <rFont val="Czcionka tekstu podstawowego"/>
        <family val="0"/>
      </rPr>
      <t>ogólnoakademicki</t>
    </r>
    <r>
      <rPr>
        <sz val="11"/>
        <rFont val="Czcionka tekstu podstawowego"/>
        <family val="2"/>
      </rPr>
      <t xml:space="preserve"> </t>
    </r>
  </si>
  <si>
    <r>
      <t>Forma studiów:</t>
    </r>
    <r>
      <rPr>
        <b/>
        <sz val="11"/>
        <rFont val="Czcionka tekstu podstawowego"/>
        <family val="0"/>
      </rPr>
      <t>stacjonarne</t>
    </r>
    <r>
      <rPr>
        <sz val="11"/>
        <rFont val="Czcionka tekstu podstawowego"/>
        <family val="2"/>
      </rPr>
      <t xml:space="preserve"> </t>
    </r>
  </si>
  <si>
    <t>Plan studiów obowiązujący od  roku akademickiego 2019/2020</t>
  </si>
  <si>
    <t>180</t>
  </si>
  <si>
    <t>Bioindykatory stanu środowiska</t>
  </si>
  <si>
    <t>85</t>
  </si>
  <si>
    <t>80</t>
  </si>
  <si>
    <r>
      <t xml:space="preserve">Specjalność: </t>
    </r>
    <r>
      <rPr>
        <b/>
        <sz val="11"/>
        <rFont val="Czcionka tekstu podstawowego"/>
        <family val="0"/>
      </rPr>
      <t>biochemia</t>
    </r>
    <r>
      <rPr>
        <sz val="11"/>
        <rFont val="Czcionka tekstu podstawowego"/>
        <family val="2"/>
      </rPr>
      <t xml:space="preserve"> </t>
    </r>
  </si>
  <si>
    <t>Mikologia</t>
  </si>
  <si>
    <t>Podstawy taksonomii organizmów</t>
  </si>
  <si>
    <t>Zoologia ogólna i systematyczna</t>
  </si>
  <si>
    <t>Botanika ogólna i systematyczna</t>
  </si>
  <si>
    <t>Biologia komórki KR</t>
  </si>
  <si>
    <t>Fizjologia zwierząt KR</t>
  </si>
  <si>
    <t>Mikrobiologia KR</t>
  </si>
  <si>
    <t>Ochrona środowiska KR</t>
  </si>
  <si>
    <t>15CT</t>
  </si>
  <si>
    <t>Anatomia funkcjonalna człowieka KR</t>
  </si>
  <si>
    <t>Biologia molekularna KP</t>
  </si>
  <si>
    <t>Ekologia ogólna</t>
  </si>
  <si>
    <t>Biologia ewolucyjna</t>
  </si>
  <si>
    <t>zal</t>
  </si>
  <si>
    <t>Ćwiczenia terenowe</t>
  </si>
  <si>
    <t>45CT</t>
  </si>
  <si>
    <t>Immunologia z el. wirusologii</t>
  </si>
  <si>
    <t>Biotechnologia (wykład)</t>
  </si>
  <si>
    <t>Fizjologia roślin KR</t>
  </si>
  <si>
    <t>Razem  A</t>
  </si>
  <si>
    <t>119</t>
  </si>
  <si>
    <t>715</t>
  </si>
  <si>
    <t>24</t>
  </si>
  <si>
    <t>165</t>
  </si>
  <si>
    <t>23,5</t>
  </si>
  <si>
    <t>16</t>
  </si>
  <si>
    <r>
      <t xml:space="preserve"> a</t>
    </r>
    <r>
      <rPr>
        <sz val="9"/>
        <rFont val="Arial Narrow"/>
        <family val="2"/>
      </rPr>
      <t xml:space="preserve"> Chemia ogólna i nierg. z el. analitycznej / </t>
    </r>
    <r>
      <rPr>
        <vertAlign val="superscript"/>
        <sz val="9"/>
        <rFont val="Arial Narrow"/>
        <family val="2"/>
      </rPr>
      <t>b</t>
    </r>
    <r>
      <rPr>
        <sz val="9"/>
        <rFont val="Arial Narrow"/>
        <family val="2"/>
      </rPr>
      <t>Gener. and inorg. chemistry with elements of analysis</t>
    </r>
  </si>
  <si>
    <r>
      <t xml:space="preserve"> a</t>
    </r>
    <r>
      <rPr>
        <sz val="9"/>
        <rFont val="Arial Narrow"/>
        <family val="2"/>
      </rPr>
      <t xml:space="preserve"> Elementy chemii organicznej dla biologów / </t>
    </r>
    <r>
      <rPr>
        <vertAlign val="superscript"/>
        <sz val="9"/>
        <rFont val="Arial Narrow"/>
        <family val="2"/>
      </rPr>
      <t>b</t>
    </r>
    <r>
      <rPr>
        <sz val="9"/>
        <rFont val="Arial Narrow"/>
        <family val="2"/>
      </rPr>
      <t xml:space="preserve"> The elements of organic chemistry for biology students</t>
    </r>
  </si>
  <si>
    <r>
      <t xml:space="preserve"> a</t>
    </r>
    <r>
      <rPr>
        <sz val="9"/>
        <rFont val="Arial Narrow"/>
        <family val="2"/>
      </rPr>
      <t xml:space="preserve"> Chemia fizyczna /</t>
    </r>
    <r>
      <rPr>
        <vertAlign val="superscript"/>
        <sz val="9"/>
        <rFont val="Arial Narrow"/>
        <family val="2"/>
      </rPr>
      <t xml:space="preserve"> b</t>
    </r>
    <r>
      <rPr>
        <sz val="9"/>
        <rFont val="Arial Narrow"/>
        <family val="2"/>
      </rPr>
      <t xml:space="preserve"> Physical chemistry</t>
    </r>
  </si>
  <si>
    <r>
      <t xml:space="preserve"> a</t>
    </r>
    <r>
      <rPr>
        <sz val="9"/>
        <rFont val="Arial Narrow"/>
        <family val="2"/>
      </rPr>
      <t xml:space="preserve"> Biochemia KP / </t>
    </r>
    <r>
      <rPr>
        <vertAlign val="superscript"/>
        <sz val="9"/>
        <rFont val="Arial Narrow"/>
        <family val="2"/>
      </rPr>
      <t>b</t>
    </r>
    <r>
      <rPr>
        <sz val="9"/>
        <rFont val="Arial Narrow"/>
        <family val="2"/>
      </rPr>
      <t xml:space="preserve"> Biochemistry - a basic course</t>
    </r>
  </si>
  <si>
    <r>
      <t xml:space="preserve"> a</t>
    </r>
    <r>
      <rPr>
        <sz val="9"/>
        <rFont val="Arial Narrow"/>
        <family val="2"/>
      </rPr>
      <t xml:space="preserve"> Genetyka KR /</t>
    </r>
    <r>
      <rPr>
        <vertAlign val="superscript"/>
        <sz val="9"/>
        <rFont val="Arial Narrow"/>
        <family val="2"/>
      </rPr>
      <t xml:space="preserve"> b</t>
    </r>
    <r>
      <rPr>
        <sz val="9"/>
        <rFont val="Arial Narrow"/>
        <family val="2"/>
      </rPr>
      <t xml:space="preserve"> Genetics - an extensive course</t>
    </r>
  </si>
  <si>
    <r>
      <t xml:space="preserve"> a</t>
    </r>
    <r>
      <rPr>
        <sz val="9"/>
        <rFont val="Arial Narrow"/>
        <family val="2"/>
      </rPr>
      <t xml:space="preserve"> Historia filozofii z el. filozofii przyrody / </t>
    </r>
    <r>
      <rPr>
        <vertAlign val="superscript"/>
        <sz val="9"/>
        <rFont val="Arial Narrow"/>
        <family val="2"/>
      </rPr>
      <t>b</t>
    </r>
    <r>
      <rPr>
        <sz val="9"/>
        <rFont val="Arial Narrow"/>
        <family val="2"/>
      </rPr>
      <t xml:space="preserve"> Problemy współczesnej filozofii</t>
    </r>
  </si>
  <si>
    <t>Biotechnologia (ćwiczenia)</t>
  </si>
  <si>
    <t>Analiza instrumentalna</t>
  </si>
  <si>
    <t xml:space="preserve">Enzymologia KR </t>
  </si>
  <si>
    <t>Wykład monograficzny</t>
  </si>
  <si>
    <t>54</t>
  </si>
  <si>
    <t>1060</t>
  </si>
  <si>
    <t>190</t>
  </si>
  <si>
    <t>195</t>
  </si>
  <si>
    <t>210</t>
  </si>
  <si>
    <t>150</t>
  </si>
  <si>
    <t>Razem  godziny w semestrze</t>
  </si>
  <si>
    <t>Wycieczki programowe (pkt ECTS/wymiar)</t>
  </si>
  <si>
    <r>
      <t xml:space="preserve">Specjalność: </t>
    </r>
    <r>
      <rPr>
        <b/>
        <sz val="11"/>
        <rFont val="Czcionka tekstu podstawowego"/>
        <family val="0"/>
      </rPr>
      <t>biologia medyczna</t>
    </r>
    <r>
      <rPr>
        <sz val="11"/>
        <rFont val="Czcionka tekstu podstawowego"/>
        <family val="2"/>
      </rPr>
      <t xml:space="preserve"> </t>
    </r>
  </si>
  <si>
    <t xml:space="preserve">Mikrobiologia </t>
  </si>
  <si>
    <t xml:space="preserve">Anatomia człowieka </t>
  </si>
  <si>
    <t>Ćwiczenia terenowe z botaniki i zoologii</t>
  </si>
  <si>
    <t>Zoologia ogólna i systematyczna z podst. taksonomii</t>
  </si>
  <si>
    <t xml:space="preserve">Genetyka z elementami genetyki człowieka </t>
  </si>
  <si>
    <t>Sozologia – środowisko i człowiek</t>
  </si>
  <si>
    <t>15CT15CT15CT</t>
  </si>
  <si>
    <t>Biochemia</t>
  </si>
  <si>
    <t xml:space="preserve">Ekologia </t>
  </si>
  <si>
    <t>5CT</t>
  </si>
  <si>
    <t>Immunologia człowieka z elementami wirusologii</t>
  </si>
  <si>
    <t>115,5</t>
  </si>
  <si>
    <t>568</t>
  </si>
  <si>
    <t>680</t>
  </si>
  <si>
    <t>22</t>
  </si>
  <si>
    <t>21,5</t>
  </si>
  <si>
    <t>24,5</t>
  </si>
  <si>
    <r>
      <t xml:space="preserve"> a</t>
    </r>
    <r>
      <rPr>
        <sz val="9"/>
        <rFont val="Arial Narrow"/>
        <family val="2"/>
      </rPr>
      <t xml:space="preserve"> Chemia ogólna i nierg. z el. analitycznej / </t>
    </r>
    <r>
      <rPr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>G</t>
    </r>
    <r>
      <rPr>
        <sz val="9"/>
        <rFont val="Arial Narrow"/>
        <family val="2"/>
      </rPr>
      <t>ener. and inorg. chemistry with elements of analysis</t>
    </r>
    <r>
      <rPr>
        <vertAlign val="superscript"/>
        <sz val="10"/>
        <rFont val="Arial Narrow"/>
        <family val="2"/>
      </rPr>
      <t xml:space="preserve"> a</t>
    </r>
    <r>
      <rPr>
        <sz val="9"/>
        <rFont val="Arial Narrow"/>
        <family val="2"/>
      </rPr>
      <t xml:space="preserve"> </t>
    </r>
  </si>
  <si>
    <r>
      <t xml:space="preserve"> a</t>
    </r>
    <r>
      <rPr>
        <sz val="9"/>
        <rFont val="Arial Narrow"/>
        <family val="2"/>
      </rPr>
      <t xml:space="preserve"> Elementy chemii organicznej dla biologów / </t>
    </r>
    <r>
      <rPr>
        <vertAlign val="superscript"/>
        <sz val="10"/>
        <rFont val="Arial Narrow"/>
        <family val="2"/>
      </rPr>
      <t>b</t>
    </r>
    <r>
      <rPr>
        <sz val="9"/>
        <rFont val="Arial Narrow"/>
        <family val="2"/>
      </rPr>
      <t xml:space="preserve"> The elements of organic chemistry for biology students</t>
    </r>
    <r>
      <rPr>
        <vertAlign val="superscript"/>
        <sz val="10"/>
        <rFont val="Arial Narrow"/>
        <family val="2"/>
      </rPr>
      <t xml:space="preserve"> a</t>
    </r>
    <r>
      <rPr>
        <sz val="9"/>
        <rFont val="Arial Narrow"/>
        <family val="2"/>
      </rPr>
      <t xml:space="preserve"> </t>
    </r>
  </si>
  <si>
    <t>Biologia rozwoju</t>
  </si>
  <si>
    <t>Fizyczne podstawy diagnostyki instrumentalnej i fizykoterapii</t>
  </si>
  <si>
    <t>Parazytologia</t>
  </si>
  <si>
    <t xml:space="preserve">Radiologia </t>
  </si>
  <si>
    <t>Toksykologia środowiska</t>
  </si>
  <si>
    <t>4,5</t>
  </si>
  <si>
    <t>Biochemia żywienia</t>
  </si>
  <si>
    <t>Elementy patofizjologii</t>
  </si>
  <si>
    <t>Podstawy farmakologii</t>
  </si>
  <si>
    <t>Biologia praktyczna w medycynie</t>
  </si>
  <si>
    <t>Biologiczne podstawy ziołolecznictwa</t>
  </si>
  <si>
    <t>Ewolucja człowieka</t>
  </si>
  <si>
    <t>Botanika farmakologiczna</t>
  </si>
  <si>
    <t>z. śr.</t>
  </si>
  <si>
    <t>Ekologia człowieka</t>
  </si>
  <si>
    <t>Inżynieria biomateriałowa w medycynie</t>
  </si>
  <si>
    <t>Metody biochemiczne w analityce medycznej</t>
  </si>
  <si>
    <t>57,5</t>
  </si>
  <si>
    <t>295</t>
  </si>
  <si>
    <t>60</t>
  </si>
  <si>
    <t>6,5</t>
  </si>
  <si>
    <t>95</t>
  </si>
  <si>
    <t>963</t>
  </si>
  <si>
    <t>975</t>
  </si>
  <si>
    <t>250</t>
  </si>
  <si>
    <t>163</t>
  </si>
  <si>
    <t>a</t>
  </si>
  <si>
    <t>Plan studiów obowiązujący od roku akademickiego 2019/2020</t>
  </si>
  <si>
    <r>
      <t xml:space="preserve">Specjalność: </t>
    </r>
    <r>
      <rPr>
        <b/>
        <sz val="11"/>
        <rFont val="Czcionka tekstu podstawowego"/>
        <family val="0"/>
      </rPr>
      <t>biologia eksperymentalna</t>
    </r>
    <r>
      <rPr>
        <sz val="11"/>
        <rFont val="Czcionka tekstu podstawowego"/>
        <family val="2"/>
      </rPr>
      <t xml:space="preserve"> </t>
    </r>
  </si>
  <si>
    <r>
      <t>45</t>
    </r>
    <r>
      <rPr>
        <sz val="9"/>
        <rFont val="Arial Narrow"/>
        <family val="2"/>
      </rPr>
      <t>CT</t>
    </r>
  </si>
  <si>
    <t>Anatomia roślin</t>
  </si>
  <si>
    <t>Embriologia i histologia zwierząt</t>
  </si>
  <si>
    <t>Podstawy fitopatologii</t>
  </si>
  <si>
    <t>Struktura a funkcja komórki</t>
  </si>
  <si>
    <t>1075</t>
  </si>
  <si>
    <t>Techniki laboratoryjne</t>
  </si>
  <si>
    <t>Mikologia kliniczna</t>
  </si>
  <si>
    <t>Biologia molekularna II</t>
  </si>
  <si>
    <t>Protozoologia</t>
  </si>
  <si>
    <t>1090</t>
  </si>
  <si>
    <r>
      <t xml:space="preserve">Specjalność: </t>
    </r>
    <r>
      <rPr>
        <b/>
        <sz val="11"/>
        <rFont val="Czcionka tekstu podstawowego"/>
        <family val="0"/>
      </rPr>
      <t>mikrobiologia</t>
    </r>
  </si>
  <si>
    <t xml:space="preserve">120 godzin </t>
  </si>
  <si>
    <t xml:space="preserve"> 120 godzin </t>
  </si>
  <si>
    <t xml:space="preserve">  120 godzin </t>
  </si>
  <si>
    <t xml:space="preserve">    120 godzin </t>
  </si>
  <si>
    <t xml:space="preserve">120godzin </t>
  </si>
  <si>
    <r>
      <t xml:space="preserve">KIERUNEK:  </t>
    </r>
    <r>
      <rPr>
        <b/>
        <sz val="11"/>
        <rFont val="Czcionka tekstu podstawowego"/>
        <family val="0"/>
      </rPr>
      <t xml:space="preserve">BIOLOGIA </t>
    </r>
  </si>
  <si>
    <r>
      <t xml:space="preserve">Specjalność: </t>
    </r>
    <r>
      <rPr>
        <b/>
        <sz val="11"/>
        <rFont val="Czcionka tekstu podstawowego"/>
        <family val="0"/>
      </rPr>
      <t>Medical Biology</t>
    </r>
    <r>
      <rPr>
        <sz val="11"/>
        <rFont val="Czcionka tekstu podstawowego"/>
        <family val="2"/>
      </rPr>
      <t xml:space="preserve"> w języku angielskim</t>
    </r>
  </si>
  <si>
    <t>Physics with elements of biophysics</t>
  </si>
  <si>
    <t>Mathematics with elements of statistics</t>
  </si>
  <si>
    <t>Mycology</t>
  </si>
  <si>
    <t>Intellectual property protection</t>
  </si>
  <si>
    <t>Information technology</t>
  </si>
  <si>
    <t>Physical education</t>
  </si>
  <si>
    <t>Training*</t>
  </si>
  <si>
    <t xml:space="preserve">Microbiology </t>
  </si>
  <si>
    <t xml:space="preserve">Human anatomy </t>
  </si>
  <si>
    <t xml:space="preserve">General and taxonomic botany </t>
  </si>
  <si>
    <t>Botany and zoology field classes</t>
  </si>
  <si>
    <t>General and taxonomic zoology with principles of taxonomy</t>
  </si>
  <si>
    <t>Genetics with elements of human genetics</t>
  </si>
  <si>
    <t>Animal physiology – an extensive course</t>
  </si>
  <si>
    <t>Environmental protection – an extensive course</t>
  </si>
  <si>
    <t xml:space="preserve">Biochemistry </t>
  </si>
  <si>
    <t xml:space="preserve">Evolutionary biology  </t>
  </si>
  <si>
    <t>Cell biology  – an extensive course</t>
  </si>
  <si>
    <t>Molecular biology with elements of molecular diagnostics</t>
  </si>
  <si>
    <t>Ecology</t>
  </si>
  <si>
    <t>Ethics</t>
  </si>
  <si>
    <t>Human immunology with elements of virology</t>
  </si>
  <si>
    <t>Genetic engineering – a basic course</t>
  </si>
  <si>
    <t>Basics of individual entrepreneurship</t>
  </si>
  <si>
    <t>Foreign language B2</t>
  </si>
  <si>
    <t xml:space="preserve">Biotechnology </t>
  </si>
  <si>
    <t>Plant physiology – an extensive course</t>
  </si>
  <si>
    <t>Mechanisms of evolution</t>
  </si>
  <si>
    <r>
      <t xml:space="preserve"> a</t>
    </r>
    <r>
      <rPr>
        <sz val="9"/>
        <rFont val="Arial Narrow"/>
        <family val="2"/>
      </rPr>
      <t xml:space="preserve"> General and inorganic chemistry with elements of analytical chemistry /</t>
    </r>
    <r>
      <rPr>
        <vertAlign val="superscript"/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b</t>
    </r>
    <r>
      <rPr>
        <sz val="9"/>
        <rFont val="Arial Narrow"/>
        <family val="2"/>
      </rPr>
      <t xml:space="preserve"> Chemia ogólna i nieorganiczna z el. chemii analitycznej</t>
    </r>
  </si>
  <si>
    <r>
      <t xml:space="preserve"> a </t>
    </r>
    <r>
      <rPr>
        <sz val="9"/>
        <rFont val="Arial Narrow"/>
        <family val="2"/>
      </rPr>
      <t xml:space="preserve">The elements of organic chemistry for biology students / </t>
    </r>
    <r>
      <rPr>
        <vertAlign val="superscript"/>
        <sz val="10"/>
        <rFont val="Arial Narrow"/>
        <family val="2"/>
      </rPr>
      <t>b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Elementy chemii organicznej dla biologów </t>
    </r>
  </si>
  <si>
    <r>
      <t xml:space="preserve"> a</t>
    </r>
    <r>
      <rPr>
        <sz val="9"/>
        <rFont val="Arial Narrow"/>
        <family val="2"/>
      </rPr>
      <t xml:space="preserve"> Physical chemistry /</t>
    </r>
    <r>
      <rPr>
        <vertAlign val="superscript"/>
        <sz val="10"/>
        <rFont val="Arial Narrow"/>
        <family val="2"/>
      </rPr>
      <t xml:space="preserve"> b</t>
    </r>
    <r>
      <rPr>
        <sz val="9"/>
        <rFont val="Arial Narrow"/>
        <family val="2"/>
      </rPr>
      <t xml:space="preserve">  Chemia fizyczna</t>
    </r>
  </si>
  <si>
    <r>
      <t xml:space="preserve"> a </t>
    </r>
    <r>
      <rPr>
        <sz val="9"/>
        <rFont val="Arial Narrow"/>
        <family val="2"/>
      </rPr>
      <t xml:space="preserve">The history of philosophy with elements of natural philosophy / </t>
    </r>
    <r>
      <rPr>
        <vertAlign val="superscript"/>
        <sz val="10"/>
        <rFont val="Arial Narrow"/>
        <family val="2"/>
      </rPr>
      <t xml:space="preserve">b </t>
    </r>
    <r>
      <rPr>
        <sz val="9"/>
        <rFont val="Arial Narrow"/>
        <family val="2"/>
      </rPr>
      <t xml:space="preserve">Contemporary problems in philosophy </t>
    </r>
    <r>
      <rPr>
        <vertAlign val="superscript"/>
        <sz val="10"/>
        <rFont val="Arial Narrow"/>
        <family val="2"/>
      </rPr>
      <t xml:space="preserve"> </t>
    </r>
  </si>
  <si>
    <t>Academic lecture</t>
  </si>
  <si>
    <t xml:space="preserve">Seminar </t>
  </si>
  <si>
    <t>Developmental biology</t>
  </si>
  <si>
    <t>Physical basis  of instrumental diagnostics and physiotherapy</t>
  </si>
  <si>
    <t>Parasitology</t>
  </si>
  <si>
    <t>Radiology</t>
  </si>
  <si>
    <t>Environmental toxicology</t>
  </si>
  <si>
    <t xml:space="preserve">Biochemistry of nutrition </t>
  </si>
  <si>
    <t>Elements of pathophysiology</t>
  </si>
  <si>
    <t>Basics of pharmacology</t>
  </si>
  <si>
    <t xml:space="preserve">Applied biology in medicine </t>
  </si>
  <si>
    <t>Biological basics of herbal medicine</t>
  </si>
  <si>
    <t>Human evolution</t>
  </si>
  <si>
    <t>Pharmacological botany</t>
  </si>
  <si>
    <t>Human ecology</t>
  </si>
  <si>
    <t>Biomaterial engineering in medicine</t>
  </si>
  <si>
    <t>Biochemical methods in clinical analysis</t>
  </si>
  <si>
    <t xml:space="preserve">Specialization practical training </t>
  </si>
  <si>
    <t>Diploma thesis + final exam</t>
  </si>
  <si>
    <t>Załącznik nr 1 do Uchwały Senatu nr XXIV-27.18/19 z dnia 29 maja 2019 r.</t>
  </si>
  <si>
    <t xml:space="preserve">  Zatwierdzony na posiedzeniu Senatu UMCS w Lublnie w dniu:</t>
  </si>
  <si>
    <t>29 maja 2019 roku</t>
  </si>
  <si>
    <t>Zatwierdzony na posiedzeniu Senatu  UMCS w Lublinie w dniu:</t>
  </si>
  <si>
    <r>
      <t xml:space="preserve"> Zatwierdzony na posiedzeniu Senatu </t>
    </r>
    <r>
      <rPr>
        <b/>
        <sz val="11"/>
        <rFont val="Arial Narrow"/>
        <family val="2"/>
      </rPr>
      <t xml:space="preserve"> UMCS w Lublinie w dniu:</t>
    </r>
  </si>
  <si>
    <t xml:space="preserve"> Zatwierdzony na posiedzeniu Senatu UMCS w Lublinie w dniu:</t>
  </si>
  <si>
    <r>
      <t xml:space="preserve"> Zatwierdzony na posiedzeniu Senatu UMCS w Lublinie </t>
    </r>
    <r>
      <rPr>
        <b/>
        <sz val="11"/>
        <rFont val="Arial Narrow"/>
        <family val="2"/>
      </rPr>
      <t xml:space="preserve">  w dniu: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</si>
</sst>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9"/>
      <name val="Arial"/>
      <family val="2"/>
    </font>
    <font>
      <sz val="12"/>
      <name val="Arial Narrow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9"/>
      <name val="Czcionka tekstu podstawowego"/>
      <family val="2"/>
    </font>
    <font>
      <sz val="8"/>
      <name val="Arial Narrow"/>
      <family val="2"/>
    </font>
    <font>
      <sz val="8"/>
      <name val="Arial"/>
      <family val="2"/>
    </font>
    <font>
      <sz val="14"/>
      <name val="Czcionka tekstu podstawowego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28"/>
      <name val="Calibri"/>
      <family val="2"/>
    </font>
    <font>
      <sz val="10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Protection="0">
      <alignment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44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7" fillId="0" borderId="0" xfId="44" applyFont="1" applyBorder="1" applyAlignment="1" applyProtection="1">
      <alignment horizontal="center" vertical="center"/>
      <protection/>
    </xf>
    <xf numFmtId="0" fontId="8" fillId="0" borderId="10" xfId="44" applyFont="1" applyBorder="1" applyAlignment="1" applyProtection="1">
      <alignment horizontal="center" vertical="center"/>
      <protection/>
    </xf>
    <xf numFmtId="0" fontId="8" fillId="0" borderId="11" xfId="44" applyFont="1" applyBorder="1" applyAlignment="1" applyProtection="1">
      <alignment horizontal="center" vertical="center"/>
      <protection/>
    </xf>
    <xf numFmtId="0" fontId="6" fillId="0" borderId="11" xfId="44" applyFont="1" applyBorder="1" applyAlignment="1" applyProtection="1">
      <alignment horizontal="center" vertical="center" wrapText="1"/>
      <protection/>
    </xf>
    <xf numFmtId="0" fontId="8" fillId="0" borderId="12" xfId="44" applyFont="1" applyBorder="1" applyAlignment="1" applyProtection="1">
      <alignment horizontal="center" vertical="center"/>
      <protection/>
    </xf>
    <xf numFmtId="0" fontId="8" fillId="0" borderId="13" xfId="44" applyFont="1" applyBorder="1" applyAlignment="1" applyProtection="1">
      <alignment horizontal="center" vertical="center"/>
      <protection/>
    </xf>
    <xf numFmtId="0" fontId="8" fillId="0" borderId="14" xfId="44" applyFont="1" applyBorder="1" applyAlignment="1" applyProtection="1">
      <alignment horizontal="center" vertical="center"/>
      <protection/>
    </xf>
    <xf numFmtId="0" fontId="6" fillId="0" borderId="15" xfId="44" applyFont="1" applyBorder="1" applyAlignment="1" applyProtection="1">
      <alignment horizontal="center" vertical="center" wrapText="1"/>
      <protection/>
    </xf>
    <xf numFmtId="0" fontId="6" fillId="0" borderId="14" xfId="44" applyFont="1" applyBorder="1" applyAlignment="1" applyProtection="1">
      <alignment horizontal="center" vertical="center" textRotation="90" wrapText="1"/>
      <protection/>
    </xf>
    <xf numFmtId="0" fontId="6" fillId="0" borderId="16" xfId="44" applyFont="1" applyBorder="1" applyAlignment="1" applyProtection="1">
      <alignment horizontal="center" vertical="center" textRotation="90" wrapText="1"/>
      <protection/>
    </xf>
    <xf numFmtId="0" fontId="6" fillId="0" borderId="17" xfId="44" applyFont="1" applyBorder="1" applyAlignment="1" applyProtection="1">
      <alignment horizontal="center" vertical="center" textRotation="90" wrapText="1"/>
      <protection/>
    </xf>
    <xf numFmtId="0" fontId="6" fillId="0" borderId="14" xfId="44" applyFont="1" applyBorder="1" applyAlignment="1" applyProtection="1">
      <alignment horizontal="center" vertical="center" wrapText="1"/>
      <protection/>
    </xf>
    <xf numFmtId="0" fontId="6" fillId="0" borderId="15" xfId="44" applyFont="1" applyBorder="1" applyAlignment="1" applyProtection="1">
      <alignment horizontal="center" vertical="center" textRotation="90" wrapText="1"/>
      <protection/>
    </xf>
    <xf numFmtId="0" fontId="9" fillId="0" borderId="18" xfId="44" applyFont="1" applyBorder="1" applyAlignment="1" applyProtection="1">
      <alignment horizontal="right" vertical="center"/>
      <protection/>
    </xf>
    <xf numFmtId="0" fontId="9" fillId="0" borderId="19" xfId="44" applyFont="1" applyBorder="1" applyAlignment="1" applyProtection="1">
      <alignment horizontal="left" vertical="center"/>
      <protection/>
    </xf>
    <xf numFmtId="0" fontId="10" fillId="0" borderId="20" xfId="44" applyFont="1" applyBorder="1" applyAlignment="1" applyProtection="1">
      <alignment horizontal="center" vertical="center"/>
      <protection/>
    </xf>
    <xf numFmtId="0" fontId="10" fillId="0" borderId="21" xfId="44" applyFont="1" applyBorder="1" applyAlignment="1" applyProtection="1">
      <alignment horizontal="center" vertical="center"/>
      <protection/>
    </xf>
    <xf numFmtId="0" fontId="10" fillId="0" borderId="22" xfId="44" applyFont="1" applyBorder="1" applyAlignment="1" applyProtection="1">
      <alignment horizontal="center" vertical="center"/>
      <protection/>
    </xf>
    <xf numFmtId="0" fontId="10" fillId="0" borderId="23" xfId="44" applyFont="1" applyBorder="1" applyAlignment="1" applyProtection="1">
      <alignment horizontal="center" vertical="center"/>
      <protection/>
    </xf>
    <xf numFmtId="0" fontId="10" fillId="0" borderId="24" xfId="44" applyFont="1" applyBorder="1" applyAlignment="1" applyProtection="1">
      <alignment horizontal="center" vertical="center"/>
      <protection/>
    </xf>
    <xf numFmtId="0" fontId="10" fillId="0" borderId="18" xfId="44" applyFont="1" applyBorder="1" applyAlignment="1" applyProtection="1">
      <alignment horizontal="center" vertical="center"/>
      <protection/>
    </xf>
    <xf numFmtId="0" fontId="10" fillId="0" borderId="25" xfId="44" applyFont="1" applyBorder="1" applyAlignment="1" applyProtection="1">
      <alignment horizontal="center" vertical="center"/>
      <protection/>
    </xf>
    <xf numFmtId="0" fontId="10" fillId="0" borderId="26" xfId="44" applyFont="1" applyBorder="1" applyAlignment="1" applyProtection="1">
      <alignment horizontal="center" vertical="center"/>
      <protection/>
    </xf>
    <xf numFmtId="0" fontId="9" fillId="0" borderId="27" xfId="44" applyFont="1" applyBorder="1" applyAlignment="1" applyProtection="1">
      <alignment horizontal="left" vertical="center" wrapText="1"/>
      <protection/>
    </xf>
    <xf numFmtId="0" fontId="10" fillId="0" borderId="28" xfId="44" applyFont="1" applyBorder="1" applyAlignment="1" applyProtection="1">
      <alignment horizontal="center" vertical="center"/>
      <protection/>
    </xf>
    <xf numFmtId="0" fontId="10" fillId="0" borderId="29" xfId="44" applyFont="1" applyBorder="1" applyAlignment="1" applyProtection="1">
      <alignment horizontal="center" vertical="center"/>
      <protection/>
    </xf>
    <xf numFmtId="0" fontId="9" fillId="0" borderId="30" xfId="44" applyFont="1" applyBorder="1" applyAlignment="1" applyProtection="1">
      <alignment horizontal="right" vertical="center" wrapText="1"/>
      <protection/>
    </xf>
    <xf numFmtId="0" fontId="9" fillId="0" borderId="30" xfId="44" applyFont="1" applyBorder="1" applyAlignment="1" applyProtection="1">
      <alignment horizontal="right" vertical="center"/>
      <protection/>
    </xf>
    <xf numFmtId="0" fontId="10" fillId="0" borderId="31" xfId="44" applyFont="1" applyBorder="1" applyAlignment="1" applyProtection="1">
      <alignment horizontal="center" vertical="center"/>
      <protection/>
    </xf>
    <xf numFmtId="0" fontId="10" fillId="0" borderId="32" xfId="44" applyFont="1" applyBorder="1" applyAlignment="1" applyProtection="1">
      <alignment horizontal="center" vertical="center"/>
      <protection/>
    </xf>
    <xf numFmtId="0" fontId="10" fillId="0" borderId="30" xfId="44" applyFont="1" applyBorder="1" applyAlignment="1" applyProtection="1">
      <alignment horizontal="center" vertical="center"/>
      <protection/>
    </xf>
    <xf numFmtId="0" fontId="9" fillId="0" borderId="27" xfId="44" applyFont="1" applyFill="1" applyBorder="1" applyAlignment="1" applyProtection="1">
      <alignment horizontal="left" vertical="center" wrapText="1"/>
      <protection/>
    </xf>
    <xf numFmtId="0" fontId="10" fillId="0" borderId="30" xfId="44" applyFont="1" applyFill="1" applyBorder="1" applyAlignment="1" applyProtection="1">
      <alignment horizontal="center" vertical="center"/>
      <protection/>
    </xf>
    <xf numFmtId="0" fontId="9" fillId="0" borderId="30" xfId="44" applyFont="1" applyFill="1" applyBorder="1" applyAlignment="1" applyProtection="1">
      <alignment horizontal="right" vertical="center"/>
      <protection/>
    </xf>
    <xf numFmtId="0" fontId="9" fillId="0" borderId="26" xfId="44" applyFont="1" applyBorder="1" applyAlignment="1" applyProtection="1">
      <alignment horizontal="left" vertical="center" wrapText="1"/>
      <protection/>
    </xf>
    <xf numFmtId="0" fontId="9" fillId="0" borderId="18" xfId="44" applyFont="1" applyFill="1" applyBorder="1" applyAlignment="1" applyProtection="1">
      <alignment horizontal="right" vertical="center"/>
      <protection/>
    </xf>
    <xf numFmtId="0" fontId="10" fillId="0" borderId="33" xfId="44" applyFont="1" applyBorder="1" applyAlignment="1" applyProtection="1">
      <alignment horizontal="center" vertical="center"/>
      <protection/>
    </xf>
    <xf numFmtId="0" fontId="10" fillId="0" borderId="27" xfId="44" applyFont="1" applyBorder="1" applyAlignment="1" applyProtection="1">
      <alignment horizontal="center" vertical="center"/>
      <protection/>
    </xf>
    <xf numFmtId="0" fontId="10" fillId="0" borderId="34" xfId="44" applyFont="1" applyBorder="1" applyAlignment="1" applyProtection="1">
      <alignment horizontal="center" vertical="center"/>
      <protection/>
    </xf>
    <xf numFmtId="0" fontId="9" fillId="0" borderId="34" xfId="44" applyFont="1" applyBorder="1" applyAlignment="1" applyProtection="1">
      <alignment horizontal="left" vertical="center" wrapText="1"/>
      <protection/>
    </xf>
    <xf numFmtId="0" fontId="9" fillId="0" borderId="22" xfId="44" applyFont="1" applyBorder="1" applyAlignment="1" applyProtection="1">
      <alignment horizontal="center" vertical="center"/>
      <protection/>
    </xf>
    <xf numFmtId="0" fontId="9" fillId="0" borderId="28" xfId="44" applyFont="1" applyBorder="1" applyAlignment="1" applyProtection="1">
      <alignment horizontal="center" vertical="center"/>
      <protection/>
    </xf>
    <xf numFmtId="0" fontId="10" fillId="0" borderId="35" xfId="44" applyFont="1" applyBorder="1" applyAlignment="1" applyProtection="1">
      <alignment horizontal="center" vertical="center"/>
      <protection/>
    </xf>
    <xf numFmtId="0" fontId="10" fillId="0" borderId="36" xfId="44" applyFont="1" applyBorder="1" applyAlignment="1" applyProtection="1">
      <alignment horizontal="center" vertical="center"/>
      <protection/>
    </xf>
    <xf numFmtId="0" fontId="10" fillId="0" borderId="0" xfId="44" applyFont="1" applyBorder="1" applyAlignment="1" applyProtection="1">
      <alignment horizontal="center" vertical="center"/>
      <protection/>
    </xf>
    <xf numFmtId="0" fontId="10" fillId="0" borderId="37" xfId="44" applyFont="1" applyBorder="1" applyAlignment="1" applyProtection="1">
      <alignment horizontal="center" vertical="center"/>
      <protection/>
    </xf>
    <xf numFmtId="0" fontId="9" fillId="0" borderId="38" xfId="44" applyFont="1" applyBorder="1" applyAlignment="1" applyProtection="1">
      <alignment horizontal="left" vertical="center" wrapText="1"/>
      <protection/>
    </xf>
    <xf numFmtId="0" fontId="10" fillId="0" borderId="39" xfId="44" applyFont="1" applyBorder="1" applyAlignment="1" applyProtection="1">
      <alignment horizontal="center" vertical="center"/>
      <protection/>
    </xf>
    <xf numFmtId="0" fontId="10" fillId="0" borderId="10" xfId="44" applyFont="1" applyBorder="1" applyAlignment="1" applyProtection="1">
      <alignment horizontal="center" vertical="center"/>
      <protection/>
    </xf>
    <xf numFmtId="0" fontId="10" fillId="0" borderId="40" xfId="44" applyFont="1" applyBorder="1" applyAlignment="1" applyProtection="1">
      <alignment horizontal="center" vertical="center"/>
      <protection/>
    </xf>
    <xf numFmtId="0" fontId="11" fillId="0" borderId="41" xfId="44" applyFont="1" applyBorder="1" applyAlignment="1" applyProtection="1">
      <alignment horizontal="center" vertical="center"/>
      <protection/>
    </xf>
    <xf numFmtId="49" fontId="11" fillId="0" borderId="14" xfId="44" applyNumberFormat="1" applyFont="1" applyBorder="1" applyAlignment="1" applyProtection="1">
      <alignment horizontal="center" vertical="center"/>
      <protection/>
    </xf>
    <xf numFmtId="49" fontId="11" fillId="0" borderId="15" xfId="44" applyNumberFormat="1" applyFont="1" applyBorder="1" applyAlignment="1" applyProtection="1">
      <alignment horizontal="center" vertical="center"/>
      <protection/>
    </xf>
    <xf numFmtId="0" fontId="11" fillId="0" borderId="15" xfId="44" applyFont="1" applyBorder="1" applyAlignment="1" applyProtection="1">
      <alignment horizontal="center" vertical="center"/>
      <protection/>
    </xf>
    <xf numFmtId="49" fontId="11" fillId="0" borderId="12" xfId="44" applyNumberFormat="1" applyFont="1" applyBorder="1" applyAlignment="1" applyProtection="1">
      <alignment horizontal="center" vertical="center"/>
      <protection/>
    </xf>
    <xf numFmtId="0" fontId="11" fillId="0" borderId="14" xfId="44" applyFont="1" applyBorder="1" applyAlignment="1" applyProtection="1">
      <alignment horizontal="center" vertical="center"/>
      <protection/>
    </xf>
    <xf numFmtId="49" fontId="12" fillId="0" borderId="16" xfId="44" applyNumberFormat="1" applyFont="1" applyBorder="1" applyAlignment="1" applyProtection="1">
      <alignment horizontal="center" vertical="center"/>
      <protection/>
    </xf>
    <xf numFmtId="0" fontId="11" fillId="0" borderId="12" xfId="44" applyFont="1" applyBorder="1" applyAlignment="1" applyProtection="1">
      <alignment horizontal="center" vertical="center"/>
      <protection/>
    </xf>
    <xf numFmtId="0" fontId="11" fillId="0" borderId="42" xfId="44" applyFont="1" applyBorder="1" applyAlignment="1" applyProtection="1">
      <alignment horizontal="center" vertical="center"/>
      <protection/>
    </xf>
    <xf numFmtId="49" fontId="11" fillId="0" borderId="16" xfId="44" applyNumberFormat="1" applyFont="1" applyBorder="1" applyAlignment="1" applyProtection="1">
      <alignment horizontal="center" vertical="center"/>
      <protection/>
    </xf>
    <xf numFmtId="0" fontId="11" fillId="0" borderId="13" xfId="44" applyFont="1" applyBorder="1" applyAlignment="1" applyProtection="1">
      <alignment horizontal="center" vertical="center"/>
      <protection/>
    </xf>
    <xf numFmtId="0" fontId="11" fillId="0" borderId="17" xfId="44" applyFont="1" applyBorder="1" applyAlignment="1" applyProtection="1">
      <alignment horizontal="center" vertical="center"/>
      <protection/>
    </xf>
    <xf numFmtId="0" fontId="13" fillId="0" borderId="27" xfId="44" applyFont="1" applyBorder="1" applyAlignment="1" applyProtection="1">
      <alignment horizontal="left" vertical="center" wrapText="1"/>
      <protection/>
    </xf>
    <xf numFmtId="0" fontId="10" fillId="0" borderId="33" xfId="44" applyFont="1" applyBorder="1" applyAlignment="1" applyProtection="1">
      <alignment horizontal="center" vertical="center" wrapText="1"/>
      <protection/>
    </xf>
    <xf numFmtId="0" fontId="10" fillId="0" borderId="29" xfId="44" applyFont="1" applyBorder="1" applyAlignment="1" applyProtection="1">
      <alignment horizontal="center" vertical="center" wrapText="1"/>
      <protection/>
    </xf>
    <xf numFmtId="0" fontId="10" fillId="0" borderId="34" xfId="44" applyFont="1" applyBorder="1" applyAlignment="1" applyProtection="1">
      <alignment horizontal="center" vertical="center" wrapText="1"/>
      <protection/>
    </xf>
    <xf numFmtId="0" fontId="10" fillId="0" borderId="28" xfId="44" applyFont="1" applyBorder="1" applyAlignment="1" applyProtection="1">
      <alignment horizontal="center" vertical="center" wrapText="1"/>
      <protection/>
    </xf>
    <xf numFmtId="0" fontId="10" fillId="0" borderId="31" xfId="44" applyFont="1" applyBorder="1" applyAlignment="1" applyProtection="1">
      <alignment horizontal="center" vertical="center" wrapText="1"/>
      <protection/>
    </xf>
    <xf numFmtId="0" fontId="14" fillId="0" borderId="34" xfId="44" applyFont="1" applyBorder="1" applyAlignment="1" applyProtection="1">
      <alignment horizontal="left" vertical="center" wrapText="1"/>
      <protection/>
    </xf>
    <xf numFmtId="0" fontId="10" fillId="0" borderId="43" xfId="44" applyFont="1" applyBorder="1" applyAlignment="1" applyProtection="1">
      <alignment horizontal="center" vertical="center"/>
      <protection/>
    </xf>
    <xf numFmtId="0" fontId="13" fillId="0" borderId="34" xfId="44" applyFont="1" applyBorder="1" applyAlignment="1" applyProtection="1">
      <alignment horizontal="left" vertical="center" wrapText="1"/>
      <protection/>
    </xf>
    <xf numFmtId="0" fontId="14" fillId="0" borderId="22" xfId="44" applyFont="1" applyBorder="1" applyAlignment="1" applyProtection="1">
      <alignment horizontal="left" vertical="center" wrapText="1"/>
      <protection/>
    </xf>
    <xf numFmtId="0" fontId="10" fillId="0" borderId="21" xfId="44" applyFont="1" applyBorder="1" applyAlignment="1" applyProtection="1">
      <alignment horizontal="center" vertical="center" wrapText="1"/>
      <protection/>
    </xf>
    <xf numFmtId="0" fontId="10" fillId="0" borderId="22" xfId="44" applyFont="1" applyBorder="1" applyAlignment="1" applyProtection="1">
      <alignment horizontal="center" vertical="center" wrapText="1"/>
      <protection/>
    </xf>
    <xf numFmtId="0" fontId="10" fillId="0" borderId="23" xfId="44" applyFont="1" applyBorder="1" applyAlignment="1" applyProtection="1">
      <alignment horizontal="center" vertical="center" wrapText="1"/>
      <protection/>
    </xf>
    <xf numFmtId="0" fontId="10" fillId="0" borderId="24" xfId="44" applyFont="1" applyBorder="1" applyAlignment="1" applyProtection="1">
      <alignment horizontal="center" vertical="center" wrapText="1"/>
      <protection/>
    </xf>
    <xf numFmtId="0" fontId="10" fillId="0" borderId="25" xfId="44" applyFont="1" applyBorder="1" applyAlignment="1" applyProtection="1">
      <alignment horizontal="center" vertical="center" wrapText="1"/>
      <protection/>
    </xf>
    <xf numFmtId="0" fontId="10" fillId="0" borderId="20" xfId="44" applyFont="1" applyBorder="1" applyAlignment="1" applyProtection="1">
      <alignment horizontal="center" vertical="center" wrapText="1"/>
      <protection/>
    </xf>
    <xf numFmtId="0" fontId="10" fillId="0" borderId="30" xfId="44" applyFont="1" applyBorder="1" applyAlignment="1" applyProtection="1">
      <alignment horizontal="center" vertical="center" wrapText="1"/>
      <protection/>
    </xf>
    <xf numFmtId="0" fontId="10" fillId="0" borderId="44" xfId="44" applyFont="1" applyBorder="1" applyAlignment="1" applyProtection="1">
      <alignment horizontal="center" vertical="center"/>
      <protection/>
    </xf>
    <xf numFmtId="0" fontId="10" fillId="0" borderId="45" xfId="44" applyFont="1" applyBorder="1" applyAlignment="1" applyProtection="1">
      <alignment horizontal="center" vertical="center"/>
      <protection/>
    </xf>
    <xf numFmtId="0" fontId="9" fillId="0" borderId="34" xfId="44" applyFont="1" applyBorder="1" applyAlignment="1" applyProtection="1">
      <alignment horizontal="left" vertical="center"/>
      <protection/>
    </xf>
    <xf numFmtId="0" fontId="10" fillId="0" borderId="46" xfId="44" applyFont="1" applyBorder="1" applyAlignment="1" applyProtection="1">
      <alignment horizontal="center" vertical="center"/>
      <protection/>
    </xf>
    <xf numFmtId="0" fontId="10" fillId="0" borderId="47" xfId="44" applyFont="1" applyBorder="1" applyAlignment="1" applyProtection="1">
      <alignment horizontal="center" vertical="center"/>
      <protection/>
    </xf>
    <xf numFmtId="49" fontId="11" fillId="0" borderId="41" xfId="44" applyNumberFormat="1" applyFont="1" applyBorder="1" applyAlignment="1" applyProtection="1">
      <alignment horizontal="center" vertical="center"/>
      <protection/>
    </xf>
    <xf numFmtId="49" fontId="11" fillId="0" borderId="48" xfId="44" applyNumberFormat="1" applyFont="1" applyBorder="1" applyAlignment="1" applyProtection="1">
      <alignment horizontal="center" vertical="center"/>
      <protection/>
    </xf>
    <xf numFmtId="0" fontId="11" fillId="0" borderId="16" xfId="44" applyFont="1" applyBorder="1" applyAlignment="1" applyProtection="1">
      <alignment horizontal="center" vertical="center"/>
      <protection/>
    </xf>
    <xf numFmtId="0" fontId="11" fillId="0" borderId="17" xfId="44" applyNumberFormat="1" applyFont="1" applyBorder="1" applyAlignment="1" applyProtection="1">
      <alignment horizontal="center" vertical="center"/>
      <protection/>
    </xf>
    <xf numFmtId="0" fontId="3" fillId="0" borderId="48" xfId="44" applyFont="1" applyBorder="1" applyAlignment="1" applyProtection="1">
      <alignment horizontal="center" vertical="center"/>
      <protection/>
    </xf>
    <xf numFmtId="0" fontId="8" fillId="0" borderId="48" xfId="44" applyFont="1" applyBorder="1" applyAlignment="1" applyProtection="1">
      <alignment horizontal="left" vertical="center"/>
      <protection/>
    </xf>
    <xf numFmtId="0" fontId="9" fillId="0" borderId="48" xfId="44" applyFont="1" applyBorder="1" applyAlignment="1" applyProtection="1">
      <alignment horizontal="left" vertical="center" wrapText="1"/>
      <protection/>
    </xf>
    <xf numFmtId="0" fontId="15" fillId="0" borderId="49" xfId="44" applyFont="1" applyBorder="1" applyAlignment="1" applyProtection="1">
      <alignment horizontal="center" vertical="center" wrapText="1"/>
      <protection/>
    </xf>
    <xf numFmtId="0" fontId="9" fillId="0" borderId="13" xfId="44" applyFont="1" applyBorder="1" applyAlignment="1" applyProtection="1">
      <alignment horizontal="center" vertical="center" wrapText="1"/>
      <protection/>
    </xf>
    <xf numFmtId="0" fontId="11" fillId="0" borderId="17" xfId="44" applyFont="1" applyBorder="1" applyAlignment="1" applyProtection="1">
      <alignment horizontal="center" vertical="center" wrapText="1"/>
      <protection/>
    </xf>
    <xf numFmtId="0" fontId="15" fillId="0" borderId="13" xfId="44" applyFont="1" applyBorder="1" applyAlignment="1" applyProtection="1">
      <alignment horizontal="center"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" vertical="center" wrapText="1"/>
      <protection/>
    </xf>
    <xf numFmtId="0" fontId="16" fillId="0" borderId="0" xfId="44" applyFont="1" applyBorder="1" applyAlignment="1" applyProtection="1">
      <alignment horizontal="center" vertical="center" wrapText="1"/>
      <protection/>
    </xf>
    <xf numFmtId="0" fontId="17" fillId="0" borderId="0" xfId="44" applyFont="1" applyBorder="1" applyAlignment="1" applyProtection="1">
      <alignment horizontal="center" vertical="center"/>
      <protection/>
    </xf>
    <xf numFmtId="49" fontId="17" fillId="0" borderId="0" xfId="44" applyNumberFormat="1" applyFont="1" applyAlignment="1" applyProtection="1">
      <alignment horizontal="left"/>
      <protection/>
    </xf>
    <xf numFmtId="0" fontId="17" fillId="0" borderId="0" xfId="44" applyFont="1" applyProtection="1">
      <alignment/>
      <protection/>
    </xf>
    <xf numFmtId="49" fontId="17" fillId="0" borderId="0" xfId="44" applyNumberFormat="1" applyFont="1" applyBorder="1" applyAlignment="1" applyProtection="1">
      <alignment horizontal="center"/>
      <protection/>
    </xf>
    <xf numFmtId="49" fontId="17" fillId="0" borderId="0" xfId="44" applyNumberFormat="1" applyFont="1" applyAlignment="1" applyProtection="1">
      <alignment horizontal="center"/>
      <protection/>
    </xf>
    <xf numFmtId="49" fontId="17" fillId="0" borderId="0" xfId="44" applyNumberFormat="1" applyFont="1" applyBorder="1" applyAlignment="1" applyProtection="1">
      <alignment horizontal="left"/>
      <protection/>
    </xf>
    <xf numFmtId="0" fontId="17" fillId="0" borderId="0" xfId="44" applyFont="1" applyFill="1" applyProtection="1">
      <alignment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36" xfId="44" applyFont="1" applyBorder="1" applyProtection="1">
      <alignment/>
      <protection/>
    </xf>
    <xf numFmtId="0" fontId="20" fillId="0" borderId="34" xfId="44" applyFont="1" applyBorder="1" applyProtection="1">
      <alignment/>
      <protection/>
    </xf>
    <xf numFmtId="0" fontId="20" fillId="0" borderId="28" xfId="44" applyFont="1" applyBorder="1" applyProtection="1">
      <alignment/>
      <protection/>
    </xf>
    <xf numFmtId="0" fontId="20" fillId="0" borderId="44" xfId="44" applyFont="1" applyBorder="1" applyProtection="1">
      <alignment/>
      <protection/>
    </xf>
    <xf numFmtId="0" fontId="20" fillId="0" borderId="27" xfId="44" applyFont="1" applyBorder="1" applyProtection="1">
      <alignment/>
      <protection/>
    </xf>
    <xf numFmtId="0" fontId="10" fillId="0" borderId="33" xfId="44" applyFont="1" applyFill="1" applyBorder="1" applyAlignment="1" applyProtection="1">
      <alignment horizontal="center" vertical="center"/>
      <protection/>
    </xf>
    <xf numFmtId="0" fontId="20" fillId="0" borderId="29" xfId="44" applyFont="1" applyBorder="1" applyProtection="1">
      <alignment/>
      <protection/>
    </xf>
    <xf numFmtId="0" fontId="9" fillId="0" borderId="29" xfId="44" applyFont="1" applyBorder="1" applyProtection="1">
      <alignment/>
      <protection/>
    </xf>
    <xf numFmtId="0" fontId="10" fillId="0" borderId="29" xfId="44" applyFont="1" applyBorder="1" applyProtection="1">
      <alignment/>
      <protection/>
    </xf>
    <xf numFmtId="0" fontId="10" fillId="0" borderId="31" xfId="44" applyFont="1" applyBorder="1" applyProtection="1">
      <alignment/>
      <protection/>
    </xf>
    <xf numFmtId="0" fontId="10" fillId="0" borderId="30" xfId="44" applyFont="1" applyBorder="1" applyProtection="1">
      <alignment/>
      <protection/>
    </xf>
    <xf numFmtId="0" fontId="10" fillId="0" borderId="28" xfId="44" applyFont="1" applyBorder="1" applyAlignment="1" applyProtection="1">
      <alignment horizontal="center"/>
      <protection/>
    </xf>
    <xf numFmtId="0" fontId="10" fillId="0" borderId="31" xfId="44" applyFont="1" applyBorder="1" applyAlignment="1" applyProtection="1">
      <alignment horizontal="center"/>
      <protection/>
    </xf>
    <xf numFmtId="0" fontId="9" fillId="0" borderId="27" xfId="44" applyFont="1" applyBorder="1" applyProtection="1">
      <alignment/>
      <protection/>
    </xf>
    <xf numFmtId="0" fontId="10" fillId="0" borderId="33" xfId="44" applyFont="1" applyBorder="1" applyAlignment="1" applyProtection="1">
      <alignment horizontal="center"/>
      <protection/>
    </xf>
    <xf numFmtId="0" fontId="10" fillId="0" borderId="29" xfId="44" applyFont="1" applyBorder="1" applyAlignment="1" applyProtection="1">
      <alignment horizontal="center"/>
      <protection/>
    </xf>
    <xf numFmtId="0" fontId="10" fillId="0" borderId="30" xfId="44" applyFont="1" applyBorder="1" applyAlignment="1" applyProtection="1">
      <alignment horizontal="center"/>
      <protection/>
    </xf>
    <xf numFmtId="0" fontId="10" fillId="0" borderId="28" xfId="44" applyFont="1" applyBorder="1" applyProtection="1">
      <alignment/>
      <protection/>
    </xf>
    <xf numFmtId="0" fontId="20" fillId="0" borderId="30" xfId="44" applyFont="1" applyBorder="1" applyProtection="1">
      <alignment/>
      <protection/>
    </xf>
    <xf numFmtId="0" fontId="20" fillId="0" borderId="0" xfId="44" applyFont="1" applyProtection="1">
      <alignment/>
      <protection/>
    </xf>
    <xf numFmtId="0" fontId="17" fillId="0" borderId="28" xfId="44" applyFont="1" applyBorder="1" applyProtection="1">
      <alignment/>
      <protection/>
    </xf>
    <xf numFmtId="49" fontId="12" fillId="0" borderId="13" xfId="44" applyNumberFormat="1" applyFont="1" applyBorder="1" applyAlignment="1" applyProtection="1">
      <alignment horizontal="center" vertical="center"/>
      <protection/>
    </xf>
    <xf numFmtId="0" fontId="10" fillId="0" borderId="43" xfId="44" applyFont="1" applyBorder="1" applyAlignment="1" applyProtection="1">
      <alignment horizontal="center" vertical="center" wrapText="1"/>
      <protection/>
    </xf>
    <xf numFmtId="0" fontId="10" fillId="0" borderId="27" xfId="44" applyFont="1" applyBorder="1" applyAlignment="1" applyProtection="1">
      <alignment horizontal="center" vertical="center" wrapText="1"/>
      <protection/>
    </xf>
    <xf numFmtId="0" fontId="17" fillId="0" borderId="21" xfId="44" applyFont="1" applyBorder="1" applyAlignment="1" applyProtection="1">
      <alignment horizontal="center" vertical="center"/>
      <protection/>
    </xf>
    <xf numFmtId="0" fontId="17" fillId="0" borderId="21" xfId="44" applyFont="1" applyBorder="1" applyProtection="1">
      <alignment/>
      <protection/>
    </xf>
    <xf numFmtId="0" fontId="17" fillId="0" borderId="50" xfId="44" applyFont="1" applyBorder="1" applyAlignment="1" applyProtection="1">
      <alignment horizontal="center" vertical="center"/>
      <protection/>
    </xf>
    <xf numFmtId="0" fontId="17" fillId="0" borderId="50" xfId="44" applyFont="1" applyBorder="1" applyProtection="1">
      <alignment/>
      <protection/>
    </xf>
    <xf numFmtId="0" fontId="9" fillId="0" borderId="0" xfId="44" applyFont="1" applyProtection="1">
      <alignment/>
      <protection/>
    </xf>
    <xf numFmtId="0" fontId="10" fillId="0" borderId="51" xfId="44" applyFont="1" applyBorder="1" applyAlignment="1" applyProtection="1">
      <alignment horizontal="center"/>
      <protection/>
    </xf>
    <xf numFmtId="0" fontId="10" fillId="0" borderId="52" xfId="44" applyFont="1" applyBorder="1" applyAlignment="1" applyProtection="1">
      <alignment horizontal="center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4" applyFont="1" applyBorder="1" applyAlignment="1" applyProtection="1">
      <alignment horizontal="center"/>
      <protection/>
    </xf>
    <xf numFmtId="0" fontId="10" fillId="0" borderId="11" xfId="44" applyFont="1" applyBorder="1" applyAlignment="1" applyProtection="1">
      <alignment horizontal="center"/>
      <protection/>
    </xf>
    <xf numFmtId="0" fontId="10" fillId="0" borderId="53" xfId="44" applyFont="1" applyBorder="1" applyAlignment="1" applyProtection="1">
      <alignment horizontal="center"/>
      <protection/>
    </xf>
    <xf numFmtId="0" fontId="10" fillId="0" borderId="54" xfId="44" applyFont="1" applyBorder="1" applyAlignment="1" applyProtection="1">
      <alignment horizontal="center"/>
      <protection/>
    </xf>
    <xf numFmtId="0" fontId="10" fillId="0" borderId="55" xfId="44" applyFont="1" applyBorder="1" applyAlignment="1" applyProtection="1">
      <alignment horizontal="center"/>
      <protection/>
    </xf>
    <xf numFmtId="0" fontId="10" fillId="0" borderId="56" xfId="44" applyFont="1" applyBorder="1" applyAlignment="1" applyProtection="1">
      <alignment horizontal="center"/>
      <protection/>
    </xf>
    <xf numFmtId="0" fontId="21" fillId="0" borderId="13" xfId="44" applyFont="1" applyBorder="1" applyAlignment="1" applyProtection="1">
      <alignment horizontal="center" vertical="center"/>
      <protection/>
    </xf>
    <xf numFmtId="0" fontId="9" fillId="0" borderId="48" xfId="44" applyFont="1" applyBorder="1" applyAlignment="1" applyProtection="1">
      <alignment vertical="center" wrapText="1"/>
      <protection/>
    </xf>
    <xf numFmtId="0" fontId="17" fillId="0" borderId="13" xfId="44" applyFont="1" applyBorder="1" applyAlignment="1" applyProtection="1">
      <alignment horizontal="center" vertical="center"/>
      <protection/>
    </xf>
    <xf numFmtId="0" fontId="17" fillId="0" borderId="16" xfId="44" applyFont="1" applyBorder="1" applyAlignment="1" applyProtection="1">
      <alignment horizontal="center" vertical="center"/>
      <protection/>
    </xf>
    <xf numFmtId="0" fontId="0" fillId="0" borderId="48" xfId="44" applyFont="1" applyBorder="1" applyAlignment="1" applyProtection="1">
      <alignment horizontal="center" vertical="center" wrapText="1"/>
      <protection/>
    </xf>
    <xf numFmtId="0" fontId="21" fillId="0" borderId="57" xfId="44" applyFont="1" applyBorder="1" applyAlignment="1" applyProtection="1">
      <alignment horizontal="center" vertical="center"/>
      <protection/>
    </xf>
    <xf numFmtId="0" fontId="17" fillId="0" borderId="58" xfId="44" applyFont="1" applyBorder="1" applyAlignment="1" applyProtection="1">
      <alignment horizontal="center" vertical="center"/>
      <protection/>
    </xf>
    <xf numFmtId="0" fontId="17" fillId="0" borderId="59" xfId="44" applyFont="1" applyBorder="1" applyAlignment="1" applyProtection="1">
      <alignment horizontal="center" vertical="center"/>
      <protection/>
    </xf>
    <xf numFmtId="0" fontId="17" fillId="0" borderId="60" xfId="44" applyFont="1" applyBorder="1" applyAlignment="1" applyProtection="1">
      <alignment horizontal="center" vertical="center"/>
      <protection/>
    </xf>
    <xf numFmtId="0" fontId="21" fillId="0" borderId="16" xfId="44" applyFont="1" applyBorder="1" applyAlignment="1" applyProtection="1">
      <alignment horizontal="center" vertical="center"/>
      <protection/>
    </xf>
    <xf numFmtId="0" fontId="17" fillId="0" borderId="59" xfId="44" applyFont="1" applyBorder="1" applyProtection="1">
      <alignment/>
      <protection/>
    </xf>
    <xf numFmtId="0" fontId="17" fillId="0" borderId="0" xfId="44" applyFont="1" applyBorder="1" applyAlignment="1" applyProtection="1">
      <alignment horizontal="center" vertical="center" wrapText="1"/>
      <protection/>
    </xf>
    <xf numFmtId="0" fontId="17" fillId="0" borderId="0" xfId="44" applyFont="1" applyAlignment="1" applyProtection="1">
      <alignment horizontal="center" wrapText="1"/>
      <protection/>
    </xf>
    <xf numFmtId="0" fontId="17" fillId="0" borderId="0" xfId="44" applyFont="1" applyBorder="1" applyAlignment="1" applyProtection="1">
      <alignment horizontal="left" wrapText="1"/>
      <protection/>
    </xf>
    <xf numFmtId="0" fontId="17" fillId="0" borderId="0" xfId="44" applyFont="1" applyBorder="1" applyAlignment="1" applyProtection="1">
      <alignment wrapText="1"/>
      <protection/>
    </xf>
    <xf numFmtId="164" fontId="11" fillId="0" borderId="13" xfId="44" applyNumberFormat="1" applyFont="1" applyBorder="1" applyAlignment="1" applyProtection="1">
      <alignment horizontal="center" vertical="center"/>
      <protection/>
    </xf>
    <xf numFmtId="0" fontId="23" fillId="0" borderId="13" xfId="44" applyFont="1" applyBorder="1" applyAlignment="1" applyProtection="1">
      <alignment horizontal="center" vertical="center" wrapText="1"/>
      <protection/>
    </xf>
    <xf numFmtId="0" fontId="9" fillId="0" borderId="26" xfId="44" applyFont="1" applyFill="1" applyBorder="1" applyAlignment="1" applyProtection="1">
      <alignment horizontal="left" vertical="center" wrapText="1"/>
      <protection/>
    </xf>
    <xf numFmtId="0" fontId="10" fillId="0" borderId="20" xfId="44" applyFont="1" applyFill="1" applyBorder="1" applyAlignment="1" applyProtection="1">
      <alignment horizontal="center" vertical="center"/>
      <protection/>
    </xf>
    <xf numFmtId="0" fontId="10" fillId="0" borderId="21" xfId="44" applyFont="1" applyFill="1" applyBorder="1" applyAlignment="1" applyProtection="1">
      <alignment horizontal="center" vertical="center"/>
      <protection/>
    </xf>
    <xf numFmtId="0" fontId="10" fillId="0" borderId="22" xfId="44" applyFont="1" applyFill="1" applyBorder="1" applyAlignment="1" applyProtection="1">
      <alignment horizontal="center" vertical="center"/>
      <protection/>
    </xf>
    <xf numFmtId="0" fontId="10" fillId="0" borderId="23" xfId="44" applyFont="1" applyFill="1" applyBorder="1" applyAlignment="1" applyProtection="1">
      <alignment horizontal="center" vertical="center"/>
      <protection/>
    </xf>
    <xf numFmtId="0" fontId="10" fillId="0" borderId="24" xfId="44" applyFont="1" applyFill="1" applyBorder="1" applyAlignment="1" applyProtection="1">
      <alignment horizontal="center" vertical="center"/>
      <protection/>
    </xf>
    <xf numFmtId="0" fontId="10" fillId="0" borderId="34" xfId="44" applyFont="1" applyFill="1" applyBorder="1" applyAlignment="1" applyProtection="1">
      <alignment horizontal="center" vertical="center"/>
      <protection/>
    </xf>
    <xf numFmtId="0" fontId="10" fillId="0" borderId="28" xfId="44" applyFont="1" applyFill="1" applyBorder="1" applyAlignment="1" applyProtection="1">
      <alignment horizontal="center" vertical="center"/>
      <protection/>
    </xf>
    <xf numFmtId="0" fontId="10" fillId="0" borderId="35" xfId="44" applyFont="1" applyFill="1" applyBorder="1" applyAlignment="1" applyProtection="1">
      <alignment horizontal="center" vertical="center"/>
      <protection/>
    </xf>
    <xf numFmtId="0" fontId="10" fillId="0" borderId="27" xfId="44" applyFont="1" applyFill="1" applyBorder="1" applyAlignment="1" applyProtection="1">
      <alignment horizontal="center" vertical="center"/>
      <protection/>
    </xf>
    <xf numFmtId="0" fontId="10" fillId="0" borderId="26" xfId="44" applyFont="1" applyFill="1" applyBorder="1" applyAlignment="1" applyProtection="1">
      <alignment horizontal="center" vertical="center"/>
      <protection/>
    </xf>
    <xf numFmtId="0" fontId="10" fillId="0" borderId="36" xfId="44" applyFont="1" applyFill="1" applyBorder="1" applyAlignment="1" applyProtection="1">
      <alignment horizontal="center" vertical="center"/>
      <protection/>
    </xf>
    <xf numFmtId="0" fontId="20" fillId="0" borderId="34" xfId="44" applyFont="1" applyFill="1" applyBorder="1" applyProtection="1">
      <alignment/>
      <protection/>
    </xf>
    <xf numFmtId="0" fontId="10" fillId="0" borderId="0" xfId="44" applyFont="1" applyFill="1" applyBorder="1" applyAlignment="1" applyProtection="1">
      <alignment horizontal="center" vertical="center"/>
      <protection/>
    </xf>
    <xf numFmtId="0" fontId="17" fillId="0" borderId="0" xfId="44" applyFont="1" applyFill="1" applyAlignment="1" applyProtection="1">
      <alignment horizontal="center" vertical="center"/>
      <protection/>
    </xf>
    <xf numFmtId="0" fontId="11" fillId="0" borderId="15" xfId="44" applyNumberFormat="1" applyFont="1" applyBorder="1" applyAlignment="1" applyProtection="1">
      <alignment horizontal="center" vertical="center"/>
      <protection/>
    </xf>
    <xf numFmtId="1" fontId="11" fillId="0" borderId="15" xfId="44" applyNumberFormat="1" applyFont="1" applyBorder="1" applyAlignment="1" applyProtection="1">
      <alignment horizontal="center" vertical="center"/>
      <protection/>
    </xf>
    <xf numFmtId="0" fontId="10" fillId="0" borderId="29" xfId="44" applyFont="1" applyFill="1" applyBorder="1" applyAlignment="1" applyProtection="1">
      <alignment horizontal="center" vertical="center"/>
      <protection/>
    </xf>
    <xf numFmtId="164" fontId="12" fillId="0" borderId="17" xfId="44" applyNumberFormat="1" applyFont="1" applyBorder="1" applyAlignment="1" applyProtection="1">
      <alignment horizontal="center" vertical="center"/>
      <protection/>
    </xf>
    <xf numFmtId="164" fontId="11" fillId="0" borderId="16" xfId="44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21" fillId="0" borderId="5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20" fillId="0" borderId="62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1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0" fillId="0" borderId="46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61" xfId="0" applyFont="1" applyBorder="1" applyAlignment="1">
      <alignment vertical="center" wrapText="1"/>
    </xf>
    <xf numFmtId="0" fontId="13" fillId="0" borderId="61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4" xfId="0" applyFont="1" applyBorder="1" applyAlignment="1">
      <alignment vertical="center"/>
    </xf>
    <xf numFmtId="0" fontId="9" fillId="0" borderId="64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justify" vertical="top" wrapText="1"/>
    </xf>
    <xf numFmtId="0" fontId="12" fillId="0" borderId="68" xfId="0" applyFont="1" applyBorder="1" applyAlignment="1">
      <alignment horizontal="center" vertical="center" wrapText="1"/>
    </xf>
    <xf numFmtId="0" fontId="9" fillId="0" borderId="51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3" fillId="0" borderId="28" xfId="44" applyFont="1" applyBorder="1" applyProtection="1">
      <alignment/>
      <protection/>
    </xf>
    <xf numFmtId="0" fontId="23" fillId="0" borderId="29" xfId="44" applyFont="1" applyBorder="1" applyProtection="1">
      <alignment/>
      <protection/>
    </xf>
    <xf numFmtId="0" fontId="10" fillId="0" borderId="44" xfId="44" applyFont="1" applyBorder="1" applyProtection="1">
      <alignment/>
      <protection/>
    </xf>
    <xf numFmtId="0" fontId="10" fillId="0" borderId="71" xfId="44" applyFont="1" applyBorder="1" applyAlignment="1" applyProtection="1">
      <alignment horizontal="center" vertical="center"/>
      <protection/>
    </xf>
    <xf numFmtId="0" fontId="10" fillId="0" borderId="18" xfId="44" applyFont="1" applyBorder="1" applyProtection="1">
      <alignment/>
      <protection/>
    </xf>
    <xf numFmtId="0" fontId="10" fillId="0" borderId="25" xfId="44" applyFont="1" applyBorder="1" applyProtection="1">
      <alignment/>
      <protection/>
    </xf>
    <xf numFmtId="0" fontId="10" fillId="0" borderId="20" xfId="44" applyFont="1" applyBorder="1" applyProtection="1">
      <alignment/>
      <protection/>
    </xf>
    <xf numFmtId="0" fontId="10" fillId="0" borderId="21" xfId="44" applyFont="1" applyBorder="1" applyProtection="1">
      <alignment/>
      <protection/>
    </xf>
    <xf numFmtId="0" fontId="10" fillId="0" borderId="24" xfId="44" applyFont="1" applyBorder="1" applyProtection="1">
      <alignment/>
      <protection/>
    </xf>
    <xf numFmtId="0" fontId="12" fillId="0" borderId="27" xfId="44" applyFont="1" applyBorder="1" applyAlignment="1" applyProtection="1">
      <alignment horizontal="left" vertical="center" wrapText="1"/>
      <protection/>
    </xf>
    <xf numFmtId="0" fontId="9" fillId="0" borderId="25" xfId="44" applyFont="1" applyBorder="1" applyAlignment="1" applyProtection="1">
      <alignment horizontal="center" vertical="center"/>
      <protection/>
    </xf>
    <xf numFmtId="0" fontId="9" fillId="0" borderId="24" xfId="44" applyFont="1" applyBorder="1" applyAlignment="1" applyProtection="1">
      <alignment horizontal="center" vertical="center"/>
      <protection/>
    </xf>
    <xf numFmtId="0" fontId="9" fillId="0" borderId="33" xfId="44" applyFont="1" applyBorder="1" applyAlignment="1" applyProtection="1">
      <alignment horizontal="center" vertical="center"/>
      <protection/>
    </xf>
    <xf numFmtId="0" fontId="9" fillId="0" borderId="21" xfId="44" applyFont="1" applyBorder="1" applyAlignment="1" applyProtection="1">
      <alignment horizontal="center" vertical="center"/>
      <protection/>
    </xf>
    <xf numFmtId="0" fontId="9" fillId="0" borderId="23" xfId="44" applyFont="1" applyBorder="1" applyAlignment="1" applyProtection="1">
      <alignment horizontal="center" vertical="center"/>
      <protection/>
    </xf>
    <xf numFmtId="0" fontId="9" fillId="0" borderId="20" xfId="44" applyFont="1" applyBorder="1" applyAlignment="1" applyProtection="1">
      <alignment horizontal="center" vertical="center"/>
      <protection/>
    </xf>
    <xf numFmtId="0" fontId="9" fillId="0" borderId="31" xfId="44" applyFont="1" applyBorder="1" applyAlignment="1" applyProtection="1">
      <alignment horizontal="center" vertical="center"/>
      <protection/>
    </xf>
    <xf numFmtId="0" fontId="17" fillId="0" borderId="63" xfId="44" applyFont="1" applyBorder="1" applyProtection="1">
      <alignment/>
      <protection/>
    </xf>
    <xf numFmtId="0" fontId="17" fillId="0" borderId="37" xfId="44" applyFont="1" applyBorder="1" applyProtection="1">
      <alignment/>
      <protection/>
    </xf>
    <xf numFmtId="0" fontId="17" fillId="0" borderId="47" xfId="44" applyFont="1" applyBorder="1" applyProtection="1">
      <alignment/>
      <protection/>
    </xf>
    <xf numFmtId="0" fontId="17" fillId="0" borderId="35" xfId="44" applyFont="1" applyBorder="1" applyProtection="1">
      <alignment/>
      <protection/>
    </xf>
    <xf numFmtId="0" fontId="17" fillId="0" borderId="34" xfId="44" applyFont="1" applyBorder="1" applyProtection="1">
      <alignment/>
      <protection/>
    </xf>
    <xf numFmtId="0" fontId="17" fillId="0" borderId="27" xfId="44" applyFont="1" applyBorder="1" applyProtection="1">
      <alignment/>
      <protection/>
    </xf>
    <xf numFmtId="49" fontId="11" fillId="0" borderId="13" xfId="44" applyNumberFormat="1" applyFont="1" applyBorder="1" applyAlignment="1" applyProtection="1">
      <alignment horizontal="center" vertical="center"/>
      <protection/>
    </xf>
    <xf numFmtId="49" fontId="11" fillId="0" borderId="17" xfId="44" applyNumberFormat="1" applyFont="1" applyBorder="1" applyAlignment="1" applyProtection="1">
      <alignment horizontal="center" vertical="center"/>
      <protection/>
    </xf>
    <xf numFmtId="0" fontId="14" fillId="0" borderId="27" xfId="44" applyFont="1" applyBorder="1" applyAlignment="1" applyProtection="1">
      <alignment horizontal="left" vertical="center" wrapText="1"/>
      <protection/>
    </xf>
    <xf numFmtId="0" fontId="20" fillId="0" borderId="37" xfId="44" applyFont="1" applyBorder="1" applyProtection="1">
      <alignment/>
      <protection/>
    </xf>
    <xf numFmtId="0" fontId="20" fillId="0" borderId="35" xfId="44" applyFont="1" applyBorder="1" applyProtection="1">
      <alignment/>
      <protection/>
    </xf>
    <xf numFmtId="0" fontId="10" fillId="0" borderId="21" xfId="44" applyNumberFormat="1" applyFont="1" applyBorder="1" applyAlignment="1" applyProtection="1">
      <alignment horizontal="center" vertical="center"/>
      <protection/>
    </xf>
    <xf numFmtId="0" fontId="20" fillId="0" borderId="31" xfId="44" applyFont="1" applyBorder="1" applyProtection="1">
      <alignment/>
      <protection/>
    </xf>
    <xf numFmtId="0" fontId="8" fillId="0" borderId="22" xfId="44" applyFont="1" applyBorder="1" applyAlignment="1" applyProtection="1">
      <alignment horizontal="center" vertical="center"/>
      <protection/>
    </xf>
    <xf numFmtId="0" fontId="10" fillId="0" borderId="51" xfId="44" applyFont="1" applyBorder="1" applyAlignment="1" applyProtection="1">
      <alignment horizontal="center" vertical="center"/>
      <protection/>
    </xf>
    <xf numFmtId="0" fontId="10" fillId="0" borderId="42" xfId="44" applyFont="1" applyBorder="1" applyAlignment="1" applyProtection="1">
      <alignment horizontal="center" vertical="center"/>
      <protection/>
    </xf>
    <xf numFmtId="0" fontId="10" fillId="0" borderId="53" xfId="44" applyFont="1" applyBorder="1" applyAlignment="1" applyProtection="1">
      <alignment horizontal="center" vertical="center"/>
      <protection/>
    </xf>
    <xf numFmtId="0" fontId="18" fillId="0" borderId="53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7" fillId="0" borderId="62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6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9" fillId="0" borderId="27" xfId="44" applyFont="1" applyBorder="1" applyAlignment="1" applyProtection="1">
      <alignment shrinkToFit="1"/>
      <protection/>
    </xf>
    <xf numFmtId="0" fontId="9" fillId="0" borderId="34" xfId="44" applyFont="1" applyBorder="1" applyAlignment="1" applyProtection="1">
      <alignment horizontal="left" vertical="center" shrinkToFit="1"/>
      <protection/>
    </xf>
    <xf numFmtId="0" fontId="14" fillId="0" borderId="27" xfId="44" applyFont="1" applyBorder="1" applyAlignment="1" applyProtection="1">
      <alignment horizontal="left" vertical="center" wrapText="1" shrinkToFit="1"/>
      <protection/>
    </xf>
    <xf numFmtId="0" fontId="11" fillId="0" borderId="41" xfId="44" applyNumberFormat="1" applyFont="1" applyBorder="1" applyAlignment="1" applyProtection="1">
      <alignment horizontal="center" vertical="center"/>
      <protection/>
    </xf>
    <xf numFmtId="0" fontId="10" fillId="0" borderId="49" xfId="44" applyFont="1" applyBorder="1" applyAlignment="1" applyProtection="1">
      <alignment horizontal="center" vertical="center" wrapText="1"/>
      <protection/>
    </xf>
    <xf numFmtId="0" fontId="10" fillId="0" borderId="13" xfId="44" applyFont="1" applyBorder="1" applyAlignment="1" applyProtection="1">
      <alignment horizontal="center" vertical="center"/>
      <protection/>
    </xf>
    <xf numFmtId="0" fontId="17" fillId="0" borderId="0" xfId="44" applyFont="1" applyBorder="1" applyAlignment="1" applyProtection="1">
      <alignment horizontal="left" wrapText="1"/>
      <protection/>
    </xf>
    <xf numFmtId="0" fontId="17" fillId="0" borderId="0" xfId="44" applyFont="1" applyBorder="1" applyAlignment="1" applyProtection="1">
      <alignment horizontal="left" vertical="center" wrapText="1"/>
      <protection/>
    </xf>
    <xf numFmtId="0" fontId="20" fillId="0" borderId="0" xfId="44" applyFont="1" applyBorder="1" applyAlignment="1" applyProtection="1">
      <alignment wrapText="1"/>
      <protection/>
    </xf>
    <xf numFmtId="0" fontId="3" fillId="0" borderId="48" xfId="44" applyFont="1" applyBorder="1" applyAlignment="1" applyProtection="1">
      <alignment horizontal="center" vertical="center"/>
      <protection/>
    </xf>
    <xf numFmtId="0" fontId="2" fillId="0" borderId="48" xfId="44" applyFont="1" applyBorder="1" applyAlignment="1" applyProtection="1">
      <alignment horizontal="center" vertical="center"/>
      <protection/>
    </xf>
    <xf numFmtId="0" fontId="2" fillId="0" borderId="0" xfId="44" applyFont="1" applyBorder="1" applyAlignment="1" applyProtection="1">
      <alignment horizontal="center" vertical="center" wrapText="1"/>
      <protection/>
    </xf>
    <xf numFmtId="0" fontId="16" fillId="0" borderId="0" xfId="44" applyFont="1" applyBorder="1" applyAlignment="1" applyProtection="1">
      <alignment horizontal="center" vertical="center" wrapText="1"/>
      <protection/>
    </xf>
    <xf numFmtId="0" fontId="2" fillId="0" borderId="72" xfId="44" applyFont="1" applyBorder="1" applyAlignment="1" applyProtection="1">
      <alignment horizontal="center" vertical="center" wrapText="1"/>
      <protection/>
    </xf>
    <xf numFmtId="0" fontId="17" fillId="0" borderId="28" xfId="44" applyFont="1" applyBorder="1" applyAlignment="1" applyProtection="1">
      <alignment horizontal="center" vertical="center" wrapText="1"/>
      <protection/>
    </xf>
    <xf numFmtId="0" fontId="17" fillId="0" borderId="48" xfId="44" applyFont="1" applyBorder="1" applyAlignment="1" applyProtection="1">
      <alignment horizontal="center" vertical="center"/>
      <protection/>
    </xf>
    <xf numFmtId="0" fontId="17" fillId="0" borderId="48" xfId="44" applyFont="1" applyBorder="1" applyAlignment="1" applyProtection="1">
      <alignment vertical="center" wrapText="1"/>
      <protection/>
    </xf>
    <xf numFmtId="0" fontId="9" fillId="0" borderId="57" xfId="44" applyFont="1" applyBorder="1" applyAlignment="1" applyProtection="1">
      <alignment horizontal="left" vertical="center" wrapText="1"/>
      <protection/>
    </xf>
    <xf numFmtId="0" fontId="6" fillId="0" borderId="48" xfId="44" applyFont="1" applyBorder="1" applyAlignment="1" applyProtection="1">
      <alignment horizontal="left" vertical="center"/>
      <protection/>
    </xf>
    <xf numFmtId="0" fontId="23" fillId="0" borderId="49" xfId="44" applyFont="1" applyBorder="1" applyAlignment="1" applyProtection="1">
      <alignment wrapText="1"/>
      <protection/>
    </xf>
    <xf numFmtId="0" fontId="24" fillId="0" borderId="48" xfId="44" applyFont="1" applyBorder="1" applyAlignment="1" applyProtection="1">
      <alignment horizontal="center" vertical="center" wrapText="1"/>
      <protection/>
    </xf>
    <xf numFmtId="0" fontId="15" fillId="0" borderId="17" xfId="44" applyFont="1" applyBorder="1" applyAlignment="1" applyProtection="1">
      <alignment horizontal="center" vertical="center" wrapText="1"/>
      <protection/>
    </xf>
    <xf numFmtId="0" fontId="17" fillId="0" borderId="17" xfId="44" applyFont="1" applyBorder="1" applyAlignment="1" applyProtection="1">
      <alignment horizontal="center" vertical="center" wrapText="1"/>
      <protection/>
    </xf>
    <xf numFmtId="0" fontId="9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/>
      <protection/>
    </xf>
    <xf numFmtId="0" fontId="22" fillId="0" borderId="48" xfId="44" applyFont="1" applyBorder="1" applyAlignment="1" applyProtection="1">
      <alignment vertical="center" wrapText="1"/>
      <protection/>
    </xf>
    <xf numFmtId="0" fontId="9" fillId="0" borderId="12" xfId="44" applyFont="1" applyBorder="1" applyAlignment="1" applyProtection="1">
      <alignment horizontal="center" vertical="center" wrapText="1"/>
      <protection/>
    </xf>
    <xf numFmtId="0" fontId="8" fillId="0" borderId="48" xfId="44" applyFont="1" applyBorder="1" applyAlignment="1" applyProtection="1">
      <alignment horizontal="center" vertical="center"/>
      <protection/>
    </xf>
    <xf numFmtId="0" fontId="6" fillId="0" borderId="49" xfId="44" applyFont="1" applyBorder="1" applyAlignment="1" applyProtection="1">
      <alignment horizontal="left" vertical="center"/>
      <protection/>
    </xf>
    <xf numFmtId="0" fontId="2" fillId="0" borderId="48" xfId="44" applyFont="1" applyBorder="1" applyAlignment="1" applyProtection="1">
      <alignment horizontal="left" vertical="center"/>
      <protection/>
    </xf>
    <xf numFmtId="0" fontId="7" fillId="0" borderId="48" xfId="44" applyFont="1" applyBorder="1" applyAlignment="1" applyProtection="1">
      <alignment horizontal="center" vertical="center"/>
      <protection/>
    </xf>
    <xf numFmtId="0" fontId="6" fillId="0" borderId="52" xfId="44" applyFont="1" applyBorder="1" applyAlignment="1" applyProtection="1">
      <alignment horizontal="center" vertical="center" textRotation="90"/>
      <protection/>
    </xf>
    <xf numFmtId="0" fontId="6" fillId="0" borderId="34" xfId="44" applyFont="1" applyBorder="1" applyAlignment="1" applyProtection="1">
      <alignment horizontal="center" vertical="center"/>
      <protection/>
    </xf>
    <xf numFmtId="0" fontId="7" fillId="0" borderId="57" xfId="44" applyFont="1" applyBorder="1" applyAlignment="1" applyProtection="1">
      <alignment horizontal="center" vertical="center"/>
      <protection/>
    </xf>
    <xf numFmtId="0" fontId="7" fillId="0" borderId="0" xfId="44" applyFont="1" applyBorder="1" applyAlignment="1" applyProtection="1">
      <alignment horizontal="center" vertical="center"/>
      <protection/>
    </xf>
    <xf numFmtId="0" fontId="6" fillId="0" borderId="12" xfId="44" applyFont="1" applyBorder="1" applyAlignment="1" applyProtection="1">
      <alignment horizontal="center" vertical="center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6" fillId="0" borderId="16" xfId="44" applyFont="1" applyBorder="1" applyAlignment="1" applyProtection="1">
      <alignment horizontal="center" vertical="center" textRotation="90"/>
      <protection/>
    </xf>
    <xf numFmtId="0" fontId="6" fillId="0" borderId="67" xfId="44" applyFont="1" applyBorder="1" applyAlignment="1" applyProtection="1">
      <alignment horizontal="center" vertical="center"/>
      <protection/>
    </xf>
    <xf numFmtId="49" fontId="19" fillId="0" borderId="0" xfId="44" applyNumberFormat="1" applyFont="1" applyBorder="1" applyAlignment="1" applyProtection="1">
      <alignment horizontal="center"/>
      <protection/>
    </xf>
    <xf numFmtId="0" fontId="0" fillId="0" borderId="0" xfId="44" applyFont="1" applyBorder="1" applyAlignment="1" applyProtection="1">
      <alignment horizontal="center" vertical="center"/>
      <protection/>
    </xf>
    <xf numFmtId="49" fontId="17" fillId="0" borderId="0" xfId="44" applyNumberFormat="1" applyFont="1" applyBorder="1" applyAlignment="1" applyProtection="1">
      <alignment horizontal="center"/>
      <protection/>
    </xf>
    <xf numFmtId="0" fontId="5" fillId="0" borderId="0" xfId="44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73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/>
    </xf>
    <xf numFmtId="0" fontId="9" fillId="0" borderId="74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18" fillId="0" borderId="6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textRotation="90"/>
    </xf>
    <xf numFmtId="0" fontId="18" fillId="0" borderId="68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4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0" fillId="0" borderId="73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0" fillId="0" borderId="15" xfId="44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1"/>
  <sheetViews>
    <sheetView zoomScalePageLayoutView="0" workbookViewId="0" topLeftCell="A58">
      <selection activeCell="U75" sqref="U75"/>
    </sheetView>
  </sheetViews>
  <sheetFormatPr defaultColWidth="9.421875" defaultRowHeight="12.75"/>
  <cols>
    <col min="1" max="1" width="3.57421875" style="106" customWidth="1"/>
    <col min="2" max="2" width="32.28125" style="106" customWidth="1"/>
    <col min="3" max="3" width="5.28125" style="106" customWidth="1"/>
    <col min="4" max="4" width="5.57421875" style="106" customWidth="1"/>
    <col min="5" max="5" width="3.8515625" style="106" customWidth="1"/>
    <col min="6" max="6" width="4.00390625" style="106" customWidth="1"/>
    <col min="7" max="8" width="3.8515625" style="106" customWidth="1"/>
    <col min="9" max="10" width="3.57421875" style="106" customWidth="1"/>
    <col min="11" max="13" width="3.421875" style="106" customWidth="1"/>
    <col min="14" max="14" width="3.57421875" style="106" customWidth="1"/>
    <col min="15" max="15" width="3.8515625" style="106" customWidth="1"/>
    <col min="16" max="17" width="3.7109375" style="106" customWidth="1"/>
    <col min="18" max="18" width="4.00390625" style="106" customWidth="1"/>
    <col min="19" max="20" width="3.421875" style="106" customWidth="1"/>
    <col min="21" max="21" width="3.57421875" style="106" customWidth="1"/>
    <col min="22" max="23" width="3.7109375" style="106" customWidth="1"/>
    <col min="24" max="24" width="3.57421875" style="106" customWidth="1"/>
    <col min="25" max="27" width="3.421875" style="106" customWidth="1"/>
    <col min="28" max="28" width="3.57421875" style="106" customWidth="1"/>
    <col min="29" max="30" width="3.7109375" style="106" customWidth="1"/>
    <col min="31" max="31" width="3.421875" style="106" customWidth="1"/>
    <col min="32" max="32" width="4.00390625" style="106" customWidth="1"/>
    <col min="33" max="33" width="3.57421875" style="106" customWidth="1"/>
    <col min="34" max="34" width="3.421875" style="106" customWidth="1"/>
    <col min="35" max="35" width="3.57421875" style="106" customWidth="1"/>
    <col min="36" max="37" width="3.7109375" style="106" customWidth="1"/>
    <col min="38" max="38" width="3.57421875" style="106" customWidth="1"/>
    <col min="39" max="40" width="3.8515625" style="106" customWidth="1"/>
    <col min="41" max="41" width="4.140625" style="106" customWidth="1"/>
    <col min="42" max="42" width="3.57421875" style="106" customWidth="1"/>
    <col min="43" max="44" width="3.7109375" style="106" customWidth="1"/>
    <col min="45" max="45" width="4.00390625" style="106" customWidth="1"/>
    <col min="46" max="48" width="3.421875" style="106" customWidth="1"/>
    <col min="49" max="49" width="3.57421875" style="106" customWidth="1"/>
    <col min="50" max="50" width="3.421875" style="106" customWidth="1"/>
    <col min="51" max="51" width="4.28125" style="106" customWidth="1"/>
    <col min="52" max="52" width="0.71875" style="106" customWidth="1"/>
    <col min="53" max="16384" width="9.421875" style="106" customWidth="1"/>
  </cols>
  <sheetData>
    <row r="1" spans="1:52" ht="15.75">
      <c r="A1" s="104"/>
      <c r="B1" s="105" t="s">
        <v>120</v>
      </c>
      <c r="C1" s="414" t="s">
        <v>125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104"/>
    </row>
    <row r="2" spans="1:52" ht="15.75" customHeight="1">
      <c r="A2" s="1"/>
      <c r="B2" s="105" t="s">
        <v>121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"/>
      <c r="AG2" s="1"/>
      <c r="AH2" s="386" t="s">
        <v>294</v>
      </c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1"/>
    </row>
    <row r="3" spans="1:52" ht="15.75" customHeight="1">
      <c r="A3" s="1"/>
      <c r="B3" s="105" t="s">
        <v>122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04"/>
      <c r="B4" s="105" t="s">
        <v>123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4"/>
    </row>
    <row r="5" spans="1:53" ht="18" customHeight="1">
      <c r="A5" s="104"/>
      <c r="B5" s="109" t="s">
        <v>124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107"/>
      <c r="Z5" s="107"/>
      <c r="AA5" s="107"/>
      <c r="AB5" s="107"/>
      <c r="AC5" s="107"/>
      <c r="AD5" s="107"/>
      <c r="AE5" s="107"/>
      <c r="AF5" s="3"/>
      <c r="AG5" s="3"/>
      <c r="AH5" s="3"/>
      <c r="AI5" s="3"/>
      <c r="AJ5" s="3"/>
      <c r="AK5" s="3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3"/>
      <c r="BA5" s="110"/>
    </row>
    <row r="6" spans="1:53" ht="18">
      <c r="A6" s="104"/>
      <c r="B6" s="10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3"/>
      <c r="BA6" s="110"/>
    </row>
    <row r="7" spans="1:52" ht="18.75" customHeight="1">
      <c r="A7" s="410" t="s">
        <v>0</v>
      </c>
      <c r="B7" s="411" t="s">
        <v>1</v>
      </c>
      <c r="C7" s="412" t="s">
        <v>2</v>
      </c>
      <c r="D7" s="413" t="s">
        <v>3</v>
      </c>
      <c r="E7" s="413"/>
      <c r="F7" s="413"/>
      <c r="G7" s="413"/>
      <c r="H7" s="413"/>
      <c r="I7" s="413"/>
      <c r="J7" s="405" t="s">
        <v>4</v>
      </c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 t="s">
        <v>5</v>
      </c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 t="s">
        <v>6</v>
      </c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5"/>
    </row>
    <row r="8" spans="1:52" ht="18">
      <c r="A8" s="410"/>
      <c r="B8" s="411"/>
      <c r="C8" s="412"/>
      <c r="D8" s="406" t="s">
        <v>7</v>
      </c>
      <c r="E8" s="407" t="s">
        <v>8</v>
      </c>
      <c r="F8" s="407"/>
      <c r="G8" s="407"/>
      <c r="H8" s="407"/>
      <c r="I8" s="407"/>
      <c r="J8" s="408">
        <v>1</v>
      </c>
      <c r="K8" s="408"/>
      <c r="L8" s="408"/>
      <c r="M8" s="408"/>
      <c r="N8" s="408"/>
      <c r="O8" s="408"/>
      <c r="P8" s="408"/>
      <c r="Q8" s="408">
        <v>2</v>
      </c>
      <c r="R8" s="408"/>
      <c r="S8" s="408"/>
      <c r="T8" s="408"/>
      <c r="U8" s="408"/>
      <c r="V8" s="408"/>
      <c r="W8" s="408"/>
      <c r="X8" s="409">
        <v>3</v>
      </c>
      <c r="Y8" s="409"/>
      <c r="Z8" s="409"/>
      <c r="AA8" s="409"/>
      <c r="AB8" s="409"/>
      <c r="AC8" s="6"/>
      <c r="AD8" s="6"/>
      <c r="AE8" s="405">
        <v>4</v>
      </c>
      <c r="AF8" s="405"/>
      <c r="AG8" s="405"/>
      <c r="AH8" s="405"/>
      <c r="AI8" s="405"/>
      <c r="AJ8" s="405"/>
      <c r="AK8" s="405"/>
      <c r="AL8" s="405">
        <v>5</v>
      </c>
      <c r="AM8" s="405"/>
      <c r="AN8" s="405"/>
      <c r="AO8" s="405"/>
      <c r="AP8" s="405"/>
      <c r="AQ8" s="405"/>
      <c r="AR8" s="405"/>
      <c r="AS8" s="405">
        <v>6</v>
      </c>
      <c r="AT8" s="405"/>
      <c r="AU8" s="405"/>
      <c r="AV8" s="405"/>
      <c r="AW8" s="405"/>
      <c r="AX8" s="405"/>
      <c r="AY8" s="405"/>
      <c r="AZ8" s="5"/>
    </row>
    <row r="9" spans="1:52" ht="64.5" customHeight="1">
      <c r="A9" s="410"/>
      <c r="B9" s="411"/>
      <c r="C9" s="412"/>
      <c r="D9" s="406"/>
      <c r="E9" s="7" t="s">
        <v>9</v>
      </c>
      <c r="F9" s="8" t="s">
        <v>10</v>
      </c>
      <c r="G9" s="8" t="s">
        <v>11</v>
      </c>
      <c r="H9" s="8" t="s">
        <v>12</v>
      </c>
      <c r="I9" s="9" t="s">
        <v>13</v>
      </c>
      <c r="J9" s="10" t="s">
        <v>9</v>
      </c>
      <c r="K9" s="11" t="s">
        <v>10</v>
      </c>
      <c r="L9" s="12" t="s">
        <v>11</v>
      </c>
      <c r="M9" s="12" t="s">
        <v>12</v>
      </c>
      <c r="N9" s="13" t="s">
        <v>13</v>
      </c>
      <c r="O9" s="14" t="s">
        <v>14</v>
      </c>
      <c r="P9" s="15" t="s">
        <v>2</v>
      </c>
      <c r="Q9" s="10" t="s">
        <v>9</v>
      </c>
      <c r="R9" s="11" t="s">
        <v>10</v>
      </c>
      <c r="S9" s="12" t="s">
        <v>11</v>
      </c>
      <c r="T9" s="12" t="s">
        <v>12</v>
      </c>
      <c r="U9" s="13" t="s">
        <v>13</v>
      </c>
      <c r="V9" s="14" t="s">
        <v>14</v>
      </c>
      <c r="W9" s="16" t="s">
        <v>2</v>
      </c>
      <c r="X9" s="10" t="s">
        <v>9</v>
      </c>
      <c r="Y9" s="11" t="s">
        <v>10</v>
      </c>
      <c r="Z9" s="12" t="s">
        <v>11</v>
      </c>
      <c r="AA9" s="12" t="s">
        <v>12</v>
      </c>
      <c r="AB9" s="13" t="s">
        <v>13</v>
      </c>
      <c r="AC9" s="14" t="s">
        <v>14</v>
      </c>
      <c r="AD9" s="16" t="s">
        <v>2</v>
      </c>
      <c r="AE9" s="10" t="s">
        <v>9</v>
      </c>
      <c r="AF9" s="12" t="s">
        <v>10</v>
      </c>
      <c r="AG9" s="12" t="s">
        <v>11</v>
      </c>
      <c r="AH9" s="12" t="s">
        <v>12</v>
      </c>
      <c r="AI9" s="17" t="s">
        <v>13</v>
      </c>
      <c r="AJ9" s="14" t="s">
        <v>14</v>
      </c>
      <c r="AK9" s="16" t="s">
        <v>2</v>
      </c>
      <c r="AL9" s="10" t="s">
        <v>9</v>
      </c>
      <c r="AM9" s="12" t="s">
        <v>10</v>
      </c>
      <c r="AN9" s="12" t="s">
        <v>11</v>
      </c>
      <c r="AO9" s="12" t="s">
        <v>12</v>
      </c>
      <c r="AP9" s="17" t="s">
        <v>13</v>
      </c>
      <c r="AQ9" s="14" t="s">
        <v>14</v>
      </c>
      <c r="AR9" s="18" t="s">
        <v>2</v>
      </c>
      <c r="AS9" s="10" t="s">
        <v>9</v>
      </c>
      <c r="AT9" s="12" t="s">
        <v>10</v>
      </c>
      <c r="AU9" s="12" t="s">
        <v>11</v>
      </c>
      <c r="AV9" s="12" t="s">
        <v>12</v>
      </c>
      <c r="AW9" s="17" t="s">
        <v>13</v>
      </c>
      <c r="AX9" s="14" t="s">
        <v>14</v>
      </c>
      <c r="AY9" s="16" t="s">
        <v>2</v>
      </c>
      <c r="AZ9" s="111"/>
    </row>
    <row r="10" spans="1:52" ht="16.5" customHeight="1">
      <c r="A10" s="402" t="s">
        <v>15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111"/>
    </row>
    <row r="11" spans="1:52" ht="14.25">
      <c r="A11" s="19">
        <v>1</v>
      </c>
      <c r="B11" s="20" t="s">
        <v>16</v>
      </c>
      <c r="C11" s="21">
        <v>5</v>
      </c>
      <c r="D11" s="22">
        <v>60</v>
      </c>
      <c r="E11" s="23">
        <v>20</v>
      </c>
      <c r="F11" s="23"/>
      <c r="G11" s="23">
        <v>40</v>
      </c>
      <c r="H11" s="23"/>
      <c r="I11" s="23"/>
      <c r="J11" s="24">
        <v>20</v>
      </c>
      <c r="K11" s="23"/>
      <c r="L11" s="23">
        <v>40</v>
      </c>
      <c r="M11" s="23"/>
      <c r="N11" s="23"/>
      <c r="O11" s="25" t="s">
        <v>17</v>
      </c>
      <c r="P11" s="22">
        <v>5</v>
      </c>
      <c r="Q11" s="26"/>
      <c r="R11" s="25"/>
      <c r="S11" s="25"/>
      <c r="T11" s="25"/>
      <c r="U11" s="25"/>
      <c r="V11" s="27"/>
      <c r="W11" s="28"/>
      <c r="X11" s="22"/>
      <c r="Y11" s="23"/>
      <c r="Z11" s="23"/>
      <c r="AA11" s="23"/>
      <c r="AB11" s="25"/>
      <c r="AC11" s="25"/>
      <c r="AD11" s="22"/>
      <c r="AE11" s="24"/>
      <c r="AF11" s="23"/>
      <c r="AG11" s="23"/>
      <c r="AH11" s="23"/>
      <c r="AI11" s="25"/>
      <c r="AJ11" s="27"/>
      <c r="AK11" s="28"/>
      <c r="AL11" s="22"/>
      <c r="AM11" s="23"/>
      <c r="AN11" s="23"/>
      <c r="AO11" s="23"/>
      <c r="AP11" s="25"/>
      <c r="AQ11" s="25"/>
      <c r="AR11" s="22"/>
      <c r="AS11" s="24"/>
      <c r="AT11" s="23"/>
      <c r="AU11" s="23"/>
      <c r="AV11" s="23"/>
      <c r="AW11" s="23"/>
      <c r="AX11" s="23"/>
      <c r="AY11" s="28"/>
      <c r="AZ11" s="111"/>
    </row>
    <row r="12" spans="1:52" ht="14.25">
      <c r="A12" s="19">
        <v>2</v>
      </c>
      <c r="B12" s="29" t="s">
        <v>18</v>
      </c>
      <c r="C12" s="21">
        <v>5</v>
      </c>
      <c r="D12" s="22">
        <v>60</v>
      </c>
      <c r="E12" s="23">
        <v>30</v>
      </c>
      <c r="F12" s="23"/>
      <c r="G12" s="23"/>
      <c r="H12" s="23">
        <v>30</v>
      </c>
      <c r="I12" s="23"/>
      <c r="J12" s="24">
        <v>30</v>
      </c>
      <c r="K12" s="23"/>
      <c r="L12" s="23"/>
      <c r="M12" s="23">
        <v>30</v>
      </c>
      <c r="N12" s="23"/>
      <c r="O12" s="25" t="s">
        <v>17</v>
      </c>
      <c r="P12" s="22">
        <v>5</v>
      </c>
      <c r="Q12" s="24"/>
      <c r="R12" s="30"/>
      <c r="S12" s="30"/>
      <c r="T12" s="30"/>
      <c r="U12" s="30"/>
      <c r="V12" s="31"/>
      <c r="W12" s="21"/>
      <c r="X12" s="22"/>
      <c r="Y12" s="23"/>
      <c r="Z12" s="23"/>
      <c r="AA12" s="23"/>
      <c r="AB12" s="25"/>
      <c r="AC12" s="25"/>
      <c r="AD12" s="22"/>
      <c r="AE12" s="24"/>
      <c r="AF12" s="23"/>
      <c r="AG12" s="23"/>
      <c r="AH12" s="23"/>
      <c r="AI12" s="25"/>
      <c r="AJ12" s="27"/>
      <c r="AK12" s="28"/>
      <c r="AL12" s="22"/>
      <c r="AM12" s="23"/>
      <c r="AN12" s="23"/>
      <c r="AO12" s="23"/>
      <c r="AP12" s="25"/>
      <c r="AQ12" s="25"/>
      <c r="AR12" s="22"/>
      <c r="AS12" s="24"/>
      <c r="AT12" s="23"/>
      <c r="AU12" s="23"/>
      <c r="AV12" s="23"/>
      <c r="AW12" s="23"/>
      <c r="AX12" s="23"/>
      <c r="AY12" s="28"/>
      <c r="AZ12" s="111"/>
    </row>
    <row r="13" spans="1:52" ht="14.25">
      <c r="A13" s="32">
        <v>3</v>
      </c>
      <c r="B13" s="29" t="s">
        <v>19</v>
      </c>
      <c r="C13" s="21">
        <v>3.5</v>
      </c>
      <c r="D13" s="22">
        <v>45</v>
      </c>
      <c r="E13" s="23">
        <v>15</v>
      </c>
      <c r="F13" s="23"/>
      <c r="G13" s="23">
        <v>30</v>
      </c>
      <c r="H13" s="23"/>
      <c r="I13" s="23"/>
      <c r="J13" s="24">
        <v>15</v>
      </c>
      <c r="K13" s="23"/>
      <c r="L13" s="23">
        <v>30</v>
      </c>
      <c r="M13" s="23"/>
      <c r="N13" s="23"/>
      <c r="O13" s="25" t="s">
        <v>20</v>
      </c>
      <c r="P13" s="22">
        <v>3.5</v>
      </c>
      <c r="Q13" s="24"/>
      <c r="R13" s="30"/>
      <c r="S13" s="30"/>
      <c r="T13" s="30"/>
      <c r="U13" s="30"/>
      <c r="V13" s="31"/>
      <c r="W13" s="21"/>
      <c r="X13" s="22"/>
      <c r="Y13" s="23"/>
      <c r="Z13" s="23"/>
      <c r="AA13" s="23"/>
      <c r="AB13" s="25"/>
      <c r="AC13" s="25"/>
      <c r="AD13" s="22"/>
      <c r="AE13" s="24"/>
      <c r="AF13" s="23"/>
      <c r="AG13" s="23"/>
      <c r="AH13" s="23"/>
      <c r="AI13" s="25"/>
      <c r="AJ13" s="27"/>
      <c r="AK13" s="28"/>
      <c r="AL13" s="22"/>
      <c r="AM13" s="23"/>
      <c r="AN13" s="23"/>
      <c r="AO13" s="23"/>
      <c r="AP13" s="25"/>
      <c r="AQ13" s="25"/>
      <c r="AR13" s="22"/>
      <c r="AS13" s="24"/>
      <c r="AT13" s="23"/>
      <c r="AU13" s="23"/>
      <c r="AV13" s="23"/>
      <c r="AW13" s="23"/>
      <c r="AX13" s="23"/>
      <c r="AY13" s="28"/>
      <c r="AZ13" s="111"/>
    </row>
    <row r="14" spans="1:52" ht="14.25">
      <c r="A14" s="19">
        <v>4</v>
      </c>
      <c r="B14" s="29" t="s">
        <v>21</v>
      </c>
      <c r="C14" s="21">
        <v>1</v>
      </c>
      <c r="D14" s="22">
        <v>15</v>
      </c>
      <c r="E14" s="23">
        <v>15</v>
      </c>
      <c r="F14" s="23"/>
      <c r="G14" s="23"/>
      <c r="H14" s="23"/>
      <c r="I14" s="23"/>
      <c r="J14" s="24">
        <v>15</v>
      </c>
      <c r="K14" s="23"/>
      <c r="L14" s="23"/>
      <c r="M14" s="23"/>
      <c r="N14" s="23"/>
      <c r="O14" s="25" t="s">
        <v>20</v>
      </c>
      <c r="P14" s="22">
        <v>1</v>
      </c>
      <c r="Q14" s="24"/>
      <c r="R14" s="30"/>
      <c r="S14" s="30"/>
      <c r="T14" s="30"/>
      <c r="U14" s="30"/>
      <c r="V14" s="31"/>
      <c r="W14" s="21"/>
      <c r="X14" s="22"/>
      <c r="Y14" s="23"/>
      <c r="Z14" s="23"/>
      <c r="AA14" s="23"/>
      <c r="AB14" s="25"/>
      <c r="AC14" s="25"/>
      <c r="AD14" s="22"/>
      <c r="AE14" s="24"/>
      <c r="AF14" s="23"/>
      <c r="AG14" s="23"/>
      <c r="AH14" s="23"/>
      <c r="AI14" s="25"/>
      <c r="AJ14" s="27"/>
      <c r="AK14" s="28"/>
      <c r="AL14" s="22"/>
      <c r="AM14" s="23"/>
      <c r="AN14" s="23"/>
      <c r="AO14" s="23"/>
      <c r="AP14" s="25"/>
      <c r="AQ14" s="25"/>
      <c r="AR14" s="22"/>
      <c r="AS14" s="24"/>
      <c r="AT14" s="23"/>
      <c r="AU14" s="23"/>
      <c r="AV14" s="23"/>
      <c r="AW14" s="23"/>
      <c r="AX14" s="23"/>
      <c r="AY14" s="28"/>
      <c r="AZ14" s="111"/>
    </row>
    <row r="15" spans="1:52" ht="14.25">
      <c r="A15" s="33">
        <v>5</v>
      </c>
      <c r="B15" s="29" t="s">
        <v>22</v>
      </c>
      <c r="C15" s="34">
        <v>2</v>
      </c>
      <c r="D15" s="22">
        <v>30</v>
      </c>
      <c r="E15" s="23"/>
      <c r="F15" s="23"/>
      <c r="G15" s="23">
        <v>30</v>
      </c>
      <c r="H15" s="23"/>
      <c r="I15" s="23"/>
      <c r="J15" s="24"/>
      <c r="K15" s="23"/>
      <c r="L15" s="23">
        <v>30</v>
      </c>
      <c r="M15" s="23"/>
      <c r="N15" s="23"/>
      <c r="O15" s="25" t="s">
        <v>20</v>
      </c>
      <c r="P15" s="22">
        <v>2</v>
      </c>
      <c r="Q15" s="24"/>
      <c r="R15" s="23"/>
      <c r="S15" s="23"/>
      <c r="T15" s="23"/>
      <c r="U15" s="30"/>
      <c r="V15" s="30"/>
      <c r="W15" s="21"/>
      <c r="X15" s="22"/>
      <c r="Y15" s="23"/>
      <c r="Z15" s="23"/>
      <c r="AA15" s="23"/>
      <c r="AB15" s="25"/>
      <c r="AC15" s="25"/>
      <c r="AD15" s="22"/>
      <c r="AE15" s="24"/>
      <c r="AF15" s="23"/>
      <c r="AG15" s="23"/>
      <c r="AH15" s="23"/>
      <c r="AI15" s="25"/>
      <c r="AJ15" s="27"/>
      <c r="AK15" s="28"/>
      <c r="AL15" s="22"/>
      <c r="AM15" s="23"/>
      <c r="AN15" s="23"/>
      <c r="AO15" s="23"/>
      <c r="AP15" s="25"/>
      <c r="AQ15" s="25"/>
      <c r="AR15" s="22"/>
      <c r="AS15" s="24"/>
      <c r="AT15" s="23"/>
      <c r="AU15" s="23"/>
      <c r="AV15" s="23"/>
      <c r="AW15" s="23"/>
      <c r="AX15" s="23"/>
      <c r="AY15" s="28"/>
      <c r="AZ15" s="111"/>
    </row>
    <row r="16" spans="1:52" ht="14.25">
      <c r="A16" s="33">
        <v>6</v>
      </c>
      <c r="B16" s="29" t="s">
        <v>23</v>
      </c>
      <c r="C16" s="35">
        <v>0</v>
      </c>
      <c r="D16" s="22">
        <v>60</v>
      </c>
      <c r="E16" s="23"/>
      <c r="F16" s="23">
        <v>60</v>
      </c>
      <c r="G16" s="23"/>
      <c r="H16" s="23"/>
      <c r="I16" s="23"/>
      <c r="J16" s="24"/>
      <c r="K16" s="23">
        <v>30</v>
      </c>
      <c r="L16" s="23"/>
      <c r="M16" s="23"/>
      <c r="N16" s="23"/>
      <c r="O16" s="25" t="s">
        <v>20</v>
      </c>
      <c r="P16" s="22">
        <v>0</v>
      </c>
      <c r="Q16" s="24"/>
      <c r="R16" s="23">
        <v>30</v>
      </c>
      <c r="S16" s="23"/>
      <c r="T16" s="23"/>
      <c r="U16" s="30"/>
      <c r="V16" s="30" t="s">
        <v>20</v>
      </c>
      <c r="W16" s="21">
        <v>0</v>
      </c>
      <c r="X16" s="22"/>
      <c r="Y16" s="23"/>
      <c r="Z16" s="23"/>
      <c r="AA16" s="23"/>
      <c r="AB16" s="25"/>
      <c r="AC16" s="25"/>
      <c r="AD16" s="22"/>
      <c r="AE16" s="24"/>
      <c r="AF16" s="23"/>
      <c r="AG16" s="23"/>
      <c r="AH16" s="23"/>
      <c r="AI16" s="25"/>
      <c r="AJ16" s="27"/>
      <c r="AK16" s="28"/>
      <c r="AL16" s="22"/>
      <c r="AM16" s="23"/>
      <c r="AN16" s="23"/>
      <c r="AO16" s="23"/>
      <c r="AP16" s="25"/>
      <c r="AQ16" s="25"/>
      <c r="AR16" s="22"/>
      <c r="AS16" s="24"/>
      <c r="AT16" s="23"/>
      <c r="AU16" s="23"/>
      <c r="AV16" s="23"/>
      <c r="AW16" s="23"/>
      <c r="AX16" s="23"/>
      <c r="AY16" s="28"/>
      <c r="AZ16" s="111"/>
    </row>
    <row r="17" spans="1:52" ht="14.25">
      <c r="A17" s="33">
        <v>7</v>
      </c>
      <c r="B17" s="29" t="s">
        <v>24</v>
      </c>
      <c r="C17" s="35">
        <v>1</v>
      </c>
      <c r="D17" s="22">
        <v>8</v>
      </c>
      <c r="E17" s="23">
        <v>8</v>
      </c>
      <c r="F17" s="23"/>
      <c r="G17" s="23"/>
      <c r="H17" s="23"/>
      <c r="I17" s="23"/>
      <c r="J17" s="24">
        <v>8</v>
      </c>
      <c r="K17" s="23"/>
      <c r="L17" s="23"/>
      <c r="M17" s="23"/>
      <c r="N17" s="23"/>
      <c r="O17" s="25" t="s">
        <v>25</v>
      </c>
      <c r="P17" s="22">
        <v>1</v>
      </c>
      <c r="Q17" s="24"/>
      <c r="R17" s="23"/>
      <c r="S17" s="23"/>
      <c r="T17" s="23"/>
      <c r="U17" s="30"/>
      <c r="V17" s="30"/>
      <c r="W17" s="21"/>
      <c r="X17" s="22"/>
      <c r="Y17" s="23"/>
      <c r="Z17" s="23"/>
      <c r="AA17" s="23"/>
      <c r="AB17" s="25"/>
      <c r="AC17" s="25"/>
      <c r="AD17" s="22"/>
      <c r="AE17" s="24"/>
      <c r="AF17" s="23"/>
      <c r="AG17" s="23"/>
      <c r="AH17" s="23"/>
      <c r="AI17" s="25"/>
      <c r="AJ17" s="27"/>
      <c r="AK17" s="28"/>
      <c r="AL17" s="22"/>
      <c r="AM17" s="23"/>
      <c r="AN17" s="23"/>
      <c r="AO17" s="23"/>
      <c r="AP17" s="25"/>
      <c r="AQ17" s="25"/>
      <c r="AR17" s="22"/>
      <c r="AS17" s="24"/>
      <c r="AT17" s="23"/>
      <c r="AU17" s="23"/>
      <c r="AV17" s="23"/>
      <c r="AW17" s="23"/>
      <c r="AX17" s="23"/>
      <c r="AY17" s="28"/>
      <c r="AZ17" s="111"/>
    </row>
    <row r="18" spans="1:52" ht="14.25">
      <c r="A18" s="33">
        <v>8</v>
      </c>
      <c r="B18" s="29" t="s">
        <v>26</v>
      </c>
      <c r="C18" s="35">
        <v>5</v>
      </c>
      <c r="D18" s="22">
        <v>60</v>
      </c>
      <c r="E18" s="23">
        <v>30</v>
      </c>
      <c r="F18" s="23"/>
      <c r="G18" s="23">
        <v>30</v>
      </c>
      <c r="H18" s="23"/>
      <c r="I18" s="23"/>
      <c r="J18" s="24">
        <v>30</v>
      </c>
      <c r="K18" s="23"/>
      <c r="L18" s="23">
        <v>30</v>
      </c>
      <c r="M18" s="23"/>
      <c r="N18" s="30"/>
      <c r="O18" s="30" t="s">
        <v>17</v>
      </c>
      <c r="P18" s="21">
        <v>5</v>
      </c>
      <c r="Q18" s="112"/>
      <c r="R18" s="113"/>
      <c r="S18" s="114"/>
      <c r="T18" s="114"/>
      <c r="U18" s="115"/>
      <c r="V18" s="113"/>
      <c r="W18" s="116"/>
      <c r="X18" s="36"/>
      <c r="Y18" s="23"/>
      <c r="Z18" s="23"/>
      <c r="AA18" s="23"/>
      <c r="AB18" s="25"/>
      <c r="AC18" s="25"/>
      <c r="AD18" s="22"/>
      <c r="AE18" s="24"/>
      <c r="AF18" s="23"/>
      <c r="AG18" s="23"/>
      <c r="AH18" s="23"/>
      <c r="AI18" s="25"/>
      <c r="AJ18" s="27"/>
      <c r="AK18" s="28"/>
      <c r="AL18" s="22"/>
      <c r="AM18" s="23"/>
      <c r="AN18" s="23"/>
      <c r="AO18" s="23"/>
      <c r="AP18" s="25"/>
      <c r="AQ18" s="25"/>
      <c r="AR18" s="22"/>
      <c r="AS18" s="24"/>
      <c r="AT18" s="23"/>
      <c r="AU18" s="23"/>
      <c r="AV18" s="23"/>
      <c r="AW18" s="23"/>
      <c r="AX18" s="23"/>
      <c r="AY18" s="28"/>
      <c r="AZ18" s="111"/>
    </row>
    <row r="19" spans="1:52" ht="15">
      <c r="A19" s="33">
        <v>9</v>
      </c>
      <c r="B19" s="37" t="s">
        <v>27</v>
      </c>
      <c r="C19" s="117">
        <v>3</v>
      </c>
      <c r="D19" s="38">
        <v>60</v>
      </c>
      <c r="E19" s="118"/>
      <c r="F19" s="119" t="s">
        <v>28</v>
      </c>
      <c r="G19" s="118"/>
      <c r="H19" s="120"/>
      <c r="I19" s="121"/>
      <c r="J19" s="122"/>
      <c r="K19" s="120"/>
      <c r="L19" s="120"/>
      <c r="M19" s="120"/>
      <c r="N19" s="120"/>
      <c r="O19" s="120"/>
      <c r="P19" s="121"/>
      <c r="Q19" s="122"/>
      <c r="R19" s="119" t="s">
        <v>28</v>
      </c>
      <c r="S19" s="120"/>
      <c r="T19" s="120"/>
      <c r="U19" s="120"/>
      <c r="V19" s="123" t="s">
        <v>20</v>
      </c>
      <c r="W19" s="124">
        <v>3</v>
      </c>
      <c r="X19" s="22"/>
      <c r="Y19" s="23"/>
      <c r="Z19" s="23"/>
      <c r="AA19" s="23"/>
      <c r="AB19" s="25"/>
      <c r="AC19" s="25"/>
      <c r="AD19" s="22"/>
      <c r="AE19" s="24"/>
      <c r="AF19" s="23"/>
      <c r="AG19" s="23"/>
      <c r="AH19" s="23"/>
      <c r="AI19" s="25"/>
      <c r="AJ19" s="27"/>
      <c r="AK19" s="28"/>
      <c r="AL19" s="22"/>
      <c r="AM19" s="23"/>
      <c r="AN19" s="23"/>
      <c r="AO19" s="23"/>
      <c r="AP19" s="25"/>
      <c r="AQ19" s="25"/>
      <c r="AR19" s="22"/>
      <c r="AS19" s="24"/>
      <c r="AT19" s="23"/>
      <c r="AU19" s="23"/>
      <c r="AV19" s="23"/>
      <c r="AW19" s="23"/>
      <c r="AX19" s="23"/>
      <c r="AY19" s="28"/>
      <c r="AZ19" s="111"/>
    </row>
    <row r="20" spans="1:52" ht="15" customHeight="1">
      <c r="A20" s="39">
        <v>10</v>
      </c>
      <c r="B20" s="40" t="s">
        <v>29</v>
      </c>
      <c r="C20" s="34">
        <v>6.5</v>
      </c>
      <c r="D20" s="22">
        <v>75</v>
      </c>
      <c r="E20" s="23">
        <v>30</v>
      </c>
      <c r="F20" s="23"/>
      <c r="G20" s="23">
        <v>45</v>
      </c>
      <c r="H20" s="23"/>
      <c r="I20" s="23"/>
      <c r="J20" s="24"/>
      <c r="K20" s="23"/>
      <c r="L20" s="23"/>
      <c r="M20" s="23"/>
      <c r="N20" s="23"/>
      <c r="O20" s="25"/>
      <c r="P20" s="22"/>
      <c r="Q20" s="24">
        <v>30</v>
      </c>
      <c r="R20" s="30"/>
      <c r="S20" s="30">
        <v>45</v>
      </c>
      <c r="T20" s="23"/>
      <c r="U20" s="30"/>
      <c r="V20" s="30" t="s">
        <v>17</v>
      </c>
      <c r="W20" s="21">
        <v>6.5</v>
      </c>
      <c r="X20" s="22"/>
      <c r="Y20" s="23"/>
      <c r="Z20" s="23"/>
      <c r="AA20" s="23"/>
      <c r="AB20" s="25"/>
      <c r="AC20" s="25"/>
      <c r="AD20" s="22"/>
      <c r="AE20" s="24"/>
      <c r="AF20" s="23"/>
      <c r="AG20" s="23"/>
      <c r="AH20" s="23"/>
      <c r="AI20" s="25"/>
      <c r="AJ20" s="27"/>
      <c r="AK20" s="28"/>
      <c r="AL20" s="22"/>
      <c r="AM20" s="23"/>
      <c r="AN20" s="23"/>
      <c r="AO20" s="23"/>
      <c r="AP20" s="25"/>
      <c r="AQ20" s="25"/>
      <c r="AR20" s="22"/>
      <c r="AS20" s="24"/>
      <c r="AT20" s="23"/>
      <c r="AU20" s="23"/>
      <c r="AV20" s="23"/>
      <c r="AW20" s="23"/>
      <c r="AX20" s="23"/>
      <c r="AY20" s="28"/>
      <c r="AZ20" s="111"/>
    </row>
    <row r="21" spans="1:52" ht="14.25" customHeight="1">
      <c r="A21" s="39">
        <v>11</v>
      </c>
      <c r="B21" s="125" t="s">
        <v>30</v>
      </c>
      <c r="C21" s="126">
        <v>7.5</v>
      </c>
      <c r="D21" s="127">
        <v>90</v>
      </c>
      <c r="E21" s="127">
        <v>30</v>
      </c>
      <c r="F21" s="127"/>
      <c r="G21" s="127">
        <v>60</v>
      </c>
      <c r="H21" s="127"/>
      <c r="I21" s="124"/>
      <c r="J21" s="128"/>
      <c r="K21" s="127"/>
      <c r="L21" s="127"/>
      <c r="M21" s="127"/>
      <c r="N21" s="127"/>
      <c r="O21" s="127"/>
      <c r="P21" s="124"/>
      <c r="Q21" s="128">
        <v>30</v>
      </c>
      <c r="R21" s="127"/>
      <c r="S21" s="127">
        <v>60</v>
      </c>
      <c r="T21" s="127"/>
      <c r="U21" s="127"/>
      <c r="V21" s="123" t="s">
        <v>17</v>
      </c>
      <c r="W21" s="124">
        <v>7.5</v>
      </c>
      <c r="X21" s="128"/>
      <c r="Y21" s="120"/>
      <c r="Z21" s="120"/>
      <c r="AA21" s="120"/>
      <c r="AB21" s="120"/>
      <c r="AC21" s="120"/>
      <c r="AD21" s="121"/>
      <c r="AE21" s="122"/>
      <c r="AF21" s="120"/>
      <c r="AG21" s="120"/>
      <c r="AH21" s="120"/>
      <c r="AI21" s="120"/>
      <c r="AJ21" s="120"/>
      <c r="AK21" s="121"/>
      <c r="AL21" s="122"/>
      <c r="AM21" s="120"/>
      <c r="AN21" s="120"/>
      <c r="AO21" s="120"/>
      <c r="AP21" s="120"/>
      <c r="AQ21" s="120"/>
      <c r="AR21" s="121"/>
      <c r="AS21" s="122"/>
      <c r="AT21" s="120"/>
      <c r="AU21" s="120"/>
      <c r="AV21" s="120"/>
      <c r="AW21" s="129"/>
      <c r="AX21" s="120"/>
      <c r="AY21" s="121"/>
      <c r="AZ21" s="111"/>
    </row>
    <row r="22" spans="1:52" ht="14.25">
      <c r="A22" s="41">
        <v>12</v>
      </c>
      <c r="B22" s="40" t="s">
        <v>31</v>
      </c>
      <c r="C22" s="42">
        <v>7</v>
      </c>
      <c r="D22" s="27">
        <v>90</v>
      </c>
      <c r="E22" s="27">
        <v>30</v>
      </c>
      <c r="F22" s="27"/>
      <c r="G22" s="27">
        <v>60</v>
      </c>
      <c r="H22" s="27"/>
      <c r="I22" s="22"/>
      <c r="J22" s="26"/>
      <c r="K22" s="27"/>
      <c r="L22" s="27"/>
      <c r="M22" s="27"/>
      <c r="N22" s="27"/>
      <c r="O22" s="27"/>
      <c r="P22" s="22"/>
      <c r="Q22" s="26"/>
      <c r="R22" s="27"/>
      <c r="S22" s="27"/>
      <c r="T22" s="27"/>
      <c r="U22" s="27"/>
      <c r="V22" s="27"/>
      <c r="W22" s="21"/>
      <c r="X22" s="26">
        <v>30</v>
      </c>
      <c r="Y22" s="27"/>
      <c r="Z22" s="27">
        <v>60</v>
      </c>
      <c r="AA22" s="27"/>
      <c r="AB22" s="27"/>
      <c r="AC22" s="27" t="s">
        <v>17</v>
      </c>
      <c r="AD22" s="22">
        <v>7</v>
      </c>
      <c r="AE22" s="26"/>
      <c r="AF22" s="27"/>
      <c r="AG22" s="27"/>
      <c r="AH22" s="27"/>
      <c r="AI22" s="27"/>
      <c r="AJ22" s="27"/>
      <c r="AK22" s="21"/>
      <c r="AL22" s="26"/>
      <c r="AM22" s="27"/>
      <c r="AN22" s="27"/>
      <c r="AO22" s="27"/>
      <c r="AP22" s="27"/>
      <c r="AQ22" s="27"/>
      <c r="AR22" s="22"/>
      <c r="AS22" s="26"/>
      <c r="AT22" s="27"/>
      <c r="AU22" s="27"/>
      <c r="AV22" s="27"/>
      <c r="AW22" s="25"/>
      <c r="AX22" s="27"/>
      <c r="AY22" s="21"/>
      <c r="AZ22" s="111"/>
    </row>
    <row r="23" spans="1:52" ht="14.25">
      <c r="A23" s="41">
        <v>13</v>
      </c>
      <c r="B23" s="40" t="s">
        <v>32</v>
      </c>
      <c r="C23" s="35">
        <v>5</v>
      </c>
      <c r="D23" s="22">
        <v>60</v>
      </c>
      <c r="E23" s="23">
        <v>30</v>
      </c>
      <c r="F23" s="23"/>
      <c r="G23" s="23">
        <v>30</v>
      </c>
      <c r="H23" s="23"/>
      <c r="I23" s="43"/>
      <c r="J23" s="112"/>
      <c r="K23" s="113"/>
      <c r="L23" s="114"/>
      <c r="M23" s="115"/>
      <c r="N23" s="114"/>
      <c r="O23" s="115"/>
      <c r="P23" s="116"/>
      <c r="Q23" s="130"/>
      <c r="R23" s="131"/>
      <c r="S23" s="113"/>
      <c r="T23" s="113"/>
      <c r="U23" s="113"/>
      <c r="V23" s="113"/>
      <c r="W23" s="116"/>
      <c r="X23" s="24">
        <v>30</v>
      </c>
      <c r="Y23" s="23"/>
      <c r="Z23" s="23">
        <v>30</v>
      </c>
      <c r="AA23" s="23"/>
      <c r="AB23" s="23"/>
      <c r="AC23" s="25" t="s">
        <v>17</v>
      </c>
      <c r="AD23" s="22">
        <v>5</v>
      </c>
      <c r="AE23" s="24"/>
      <c r="AF23" s="44"/>
      <c r="AG23" s="30"/>
      <c r="AH23" s="22"/>
      <c r="AI23" s="30"/>
      <c r="AJ23" s="27"/>
      <c r="AK23" s="21"/>
      <c r="AL23" s="26"/>
      <c r="AM23" s="27"/>
      <c r="AN23" s="27"/>
      <c r="AO23" s="27"/>
      <c r="AP23" s="27"/>
      <c r="AQ23" s="27"/>
      <c r="AR23" s="22"/>
      <c r="AS23" s="26"/>
      <c r="AT23" s="27"/>
      <c r="AU23" s="27"/>
      <c r="AV23" s="27"/>
      <c r="AW23" s="27"/>
      <c r="AX23" s="27"/>
      <c r="AY23" s="21"/>
      <c r="AZ23" s="111"/>
    </row>
    <row r="24" spans="1:52" ht="17.25" customHeight="1">
      <c r="A24" s="19">
        <v>14</v>
      </c>
      <c r="B24" s="45" t="s">
        <v>33</v>
      </c>
      <c r="C24" s="42">
        <v>5</v>
      </c>
      <c r="D24" s="22">
        <v>60</v>
      </c>
      <c r="E24" s="23">
        <v>30</v>
      </c>
      <c r="F24" s="23"/>
      <c r="G24" s="23">
        <v>30</v>
      </c>
      <c r="H24" s="23"/>
      <c r="I24" s="23"/>
      <c r="J24" s="24"/>
      <c r="K24" s="23"/>
      <c r="L24" s="23"/>
      <c r="M24" s="23"/>
      <c r="N24" s="25"/>
      <c r="O24" s="27"/>
      <c r="P24" s="22"/>
      <c r="Q24" s="24"/>
      <c r="R24" s="30"/>
      <c r="S24" s="23"/>
      <c r="T24" s="23"/>
      <c r="U24" s="25"/>
      <c r="V24" s="25"/>
      <c r="W24" s="21"/>
      <c r="X24" s="22"/>
      <c r="Y24" s="23"/>
      <c r="Z24" s="23"/>
      <c r="AA24" s="23"/>
      <c r="AB24" s="25"/>
      <c r="AC24" s="25"/>
      <c r="AD24" s="22"/>
      <c r="AE24" s="24">
        <v>30</v>
      </c>
      <c r="AF24" s="23"/>
      <c r="AG24" s="23">
        <v>30</v>
      </c>
      <c r="AH24" s="23"/>
      <c r="AI24" s="30"/>
      <c r="AJ24" s="30" t="s">
        <v>17</v>
      </c>
      <c r="AK24" s="34">
        <v>5</v>
      </c>
      <c r="AL24" s="22"/>
      <c r="AM24" s="23" t="s">
        <v>34</v>
      </c>
      <c r="AN24" s="23"/>
      <c r="AO24" s="23"/>
      <c r="AP24" s="25"/>
      <c r="AQ24" s="25"/>
      <c r="AR24" s="22"/>
      <c r="AS24" s="24"/>
      <c r="AT24" s="23"/>
      <c r="AU24" s="23"/>
      <c r="AV24" s="23"/>
      <c r="AW24" s="23"/>
      <c r="AX24" s="23"/>
      <c r="AY24" s="28"/>
      <c r="AZ24" s="111"/>
    </row>
    <row r="25" spans="1:52" ht="14.25">
      <c r="A25" s="19">
        <v>15</v>
      </c>
      <c r="B25" s="40" t="s">
        <v>35</v>
      </c>
      <c r="C25" s="35">
        <v>5.5</v>
      </c>
      <c r="D25" s="22">
        <v>75</v>
      </c>
      <c r="E25" s="23">
        <v>30</v>
      </c>
      <c r="F25" s="46" t="s">
        <v>36</v>
      </c>
      <c r="G25" s="23">
        <v>35</v>
      </c>
      <c r="H25" s="23"/>
      <c r="I25" s="23"/>
      <c r="J25" s="24"/>
      <c r="K25" s="23"/>
      <c r="L25" s="23"/>
      <c r="M25" s="23"/>
      <c r="N25" s="23"/>
      <c r="O25" s="25"/>
      <c r="P25" s="22"/>
      <c r="Q25" s="24"/>
      <c r="R25" s="23"/>
      <c r="S25" s="23"/>
      <c r="T25" s="23"/>
      <c r="U25" s="30"/>
      <c r="V25" s="30"/>
      <c r="W25" s="21"/>
      <c r="X25" s="22"/>
      <c r="Y25" s="23"/>
      <c r="Z25" s="23"/>
      <c r="AA25" s="23"/>
      <c r="AB25" s="25"/>
      <c r="AC25" s="25"/>
      <c r="AD25" s="22"/>
      <c r="AE25" s="24">
        <v>30</v>
      </c>
      <c r="AF25" s="46" t="s">
        <v>36</v>
      </c>
      <c r="AG25" s="23">
        <v>35</v>
      </c>
      <c r="AH25" s="23"/>
      <c r="AI25" s="25"/>
      <c r="AJ25" s="27" t="s">
        <v>17</v>
      </c>
      <c r="AK25" s="28">
        <v>5.5</v>
      </c>
      <c r="AL25" s="22"/>
      <c r="AM25" s="23"/>
      <c r="AN25" s="23"/>
      <c r="AO25" s="23"/>
      <c r="AP25" s="25"/>
      <c r="AQ25" s="25"/>
      <c r="AR25" s="22"/>
      <c r="AS25" s="24"/>
      <c r="AT25" s="23"/>
      <c r="AU25" s="23"/>
      <c r="AV25" s="23"/>
      <c r="AW25" s="23"/>
      <c r="AX25" s="23"/>
      <c r="AY25" s="28"/>
      <c r="AZ25" s="111"/>
    </row>
    <row r="26" spans="1:52" ht="14.25">
      <c r="A26" s="19">
        <v>16</v>
      </c>
      <c r="B26" s="40" t="s">
        <v>37</v>
      </c>
      <c r="C26" s="42">
        <v>1</v>
      </c>
      <c r="D26" s="22">
        <v>15</v>
      </c>
      <c r="E26" s="23">
        <v>15</v>
      </c>
      <c r="F26" s="23"/>
      <c r="G26" s="23"/>
      <c r="H26" s="23"/>
      <c r="I26" s="23"/>
      <c r="J26" s="24"/>
      <c r="K26" s="23"/>
      <c r="L26" s="23"/>
      <c r="M26" s="23"/>
      <c r="N26" s="23"/>
      <c r="O26" s="25"/>
      <c r="P26" s="22"/>
      <c r="Q26" s="24"/>
      <c r="R26" s="23"/>
      <c r="S26" s="23"/>
      <c r="T26" s="23"/>
      <c r="U26" s="30"/>
      <c r="V26" s="30"/>
      <c r="W26" s="21"/>
      <c r="X26" s="22"/>
      <c r="Y26" s="23"/>
      <c r="Z26" s="23"/>
      <c r="AA26" s="23"/>
      <c r="AB26" s="25"/>
      <c r="AC26" s="25"/>
      <c r="AD26" s="22"/>
      <c r="AE26" s="24">
        <v>15</v>
      </c>
      <c r="AF26" s="23"/>
      <c r="AG26" s="23"/>
      <c r="AH26" s="23"/>
      <c r="AI26" s="25"/>
      <c r="AJ26" s="27" t="s">
        <v>20</v>
      </c>
      <c r="AK26" s="28">
        <v>1</v>
      </c>
      <c r="AL26" s="22"/>
      <c r="AM26" s="23"/>
      <c r="AN26" s="23"/>
      <c r="AO26" s="23"/>
      <c r="AP26" s="25"/>
      <c r="AQ26" s="25"/>
      <c r="AR26" s="22"/>
      <c r="AS26" s="24"/>
      <c r="AT26" s="23"/>
      <c r="AU26" s="23"/>
      <c r="AV26" s="23"/>
      <c r="AW26" s="23"/>
      <c r="AX26" s="23"/>
      <c r="AY26" s="28"/>
      <c r="AZ26" s="111"/>
    </row>
    <row r="27" spans="1:52" ht="27">
      <c r="A27" s="19">
        <v>17</v>
      </c>
      <c r="B27" s="45" t="s">
        <v>38</v>
      </c>
      <c r="C27" s="42">
        <v>4</v>
      </c>
      <c r="D27" s="22">
        <v>60</v>
      </c>
      <c r="E27" s="23">
        <v>30</v>
      </c>
      <c r="F27" s="23"/>
      <c r="G27" s="23">
        <v>30</v>
      </c>
      <c r="H27" s="23"/>
      <c r="I27" s="23"/>
      <c r="J27" s="24"/>
      <c r="K27" s="23"/>
      <c r="L27" s="23"/>
      <c r="M27" s="23"/>
      <c r="N27" s="25"/>
      <c r="O27" s="27"/>
      <c r="P27" s="22"/>
      <c r="Q27" s="24"/>
      <c r="R27" s="23"/>
      <c r="S27" s="23"/>
      <c r="T27" s="23"/>
      <c r="U27" s="25"/>
      <c r="V27" s="25"/>
      <c r="W27" s="21"/>
      <c r="X27" s="22"/>
      <c r="Y27" s="23"/>
      <c r="Z27" s="23"/>
      <c r="AA27" s="23"/>
      <c r="AB27" s="25"/>
      <c r="AC27" s="25"/>
      <c r="AD27" s="43"/>
      <c r="AE27" s="22">
        <v>30</v>
      </c>
      <c r="AF27" s="23"/>
      <c r="AG27" s="23">
        <v>30</v>
      </c>
      <c r="AH27" s="23"/>
      <c r="AI27" s="25"/>
      <c r="AJ27" s="25" t="s">
        <v>39</v>
      </c>
      <c r="AK27" s="22">
        <v>4</v>
      </c>
      <c r="AL27" s="24"/>
      <c r="AM27" s="23"/>
      <c r="AN27" s="23"/>
      <c r="AO27" s="23"/>
      <c r="AP27" s="30"/>
      <c r="AQ27" s="30"/>
      <c r="AR27" s="34"/>
      <c r="AS27" s="24"/>
      <c r="AT27" s="23"/>
      <c r="AU27" s="23"/>
      <c r="AV27" s="23"/>
      <c r="AW27" s="23"/>
      <c r="AX27" s="23"/>
      <c r="AY27" s="28"/>
      <c r="AZ27" s="111"/>
    </row>
    <row r="28" spans="1:52" ht="14.25">
      <c r="A28" s="19">
        <v>18</v>
      </c>
      <c r="B28" s="40" t="s">
        <v>40</v>
      </c>
      <c r="C28" s="34">
        <v>0.5</v>
      </c>
      <c r="D28" s="22">
        <v>10</v>
      </c>
      <c r="E28" s="23"/>
      <c r="F28" s="23"/>
      <c r="G28" s="23"/>
      <c r="H28" s="23">
        <v>10</v>
      </c>
      <c r="I28" s="23"/>
      <c r="J28" s="24"/>
      <c r="K28" s="23"/>
      <c r="L28" s="23"/>
      <c r="M28" s="23"/>
      <c r="N28" s="23"/>
      <c r="O28" s="25"/>
      <c r="P28" s="22"/>
      <c r="Q28" s="24"/>
      <c r="R28" s="44"/>
      <c r="S28" s="44"/>
      <c r="T28" s="30"/>
      <c r="U28" s="30"/>
      <c r="V28" s="30"/>
      <c r="W28" s="43"/>
      <c r="X28" s="22"/>
      <c r="Y28" s="23"/>
      <c r="Z28" s="23"/>
      <c r="AA28" s="23"/>
      <c r="AB28" s="25"/>
      <c r="AC28" s="25"/>
      <c r="AD28" s="28"/>
      <c r="AE28" s="31"/>
      <c r="AF28" s="30"/>
      <c r="AG28" s="30"/>
      <c r="AH28" s="30">
        <v>10</v>
      </c>
      <c r="AI28" s="30"/>
      <c r="AJ28" s="30" t="s">
        <v>20</v>
      </c>
      <c r="AK28" s="43">
        <v>0.5</v>
      </c>
      <c r="AL28" s="22"/>
      <c r="AM28" s="23"/>
      <c r="AN28" s="23"/>
      <c r="AO28" s="23"/>
      <c r="AP28" s="25"/>
      <c r="AQ28" s="25"/>
      <c r="AR28" s="22"/>
      <c r="AS28" s="24"/>
      <c r="AT28" s="23"/>
      <c r="AU28" s="23"/>
      <c r="AV28" s="23"/>
      <c r="AW28" s="23"/>
      <c r="AX28" s="23"/>
      <c r="AY28" s="28"/>
      <c r="AZ28" s="111"/>
    </row>
    <row r="29" spans="1:52" ht="14.25">
      <c r="A29" s="19">
        <v>19</v>
      </c>
      <c r="B29" s="40" t="s">
        <v>41</v>
      </c>
      <c r="C29" s="34">
        <v>5</v>
      </c>
      <c r="D29" s="22">
        <v>60</v>
      </c>
      <c r="E29" s="23">
        <v>30</v>
      </c>
      <c r="F29" s="23"/>
      <c r="G29" s="23">
        <v>30</v>
      </c>
      <c r="H29" s="23"/>
      <c r="I29" s="23"/>
      <c r="J29" s="24"/>
      <c r="K29" s="23"/>
      <c r="L29" s="23"/>
      <c r="M29" s="23"/>
      <c r="N29" s="25"/>
      <c r="O29" s="27"/>
      <c r="P29" s="22"/>
      <c r="Q29" s="24"/>
      <c r="R29" s="23"/>
      <c r="S29" s="23"/>
      <c r="T29" s="23"/>
      <c r="U29" s="25"/>
      <c r="V29" s="25"/>
      <c r="W29" s="21"/>
      <c r="X29" s="22"/>
      <c r="Y29" s="23"/>
      <c r="Z29" s="23"/>
      <c r="AA29" s="23"/>
      <c r="AB29" s="25"/>
      <c r="AC29" s="25"/>
      <c r="AD29" s="22"/>
      <c r="AE29" s="24">
        <v>30</v>
      </c>
      <c r="AF29" s="23"/>
      <c r="AG29" s="23">
        <v>30</v>
      </c>
      <c r="AH29" s="23"/>
      <c r="AI29" s="23"/>
      <c r="AJ29" s="23" t="s">
        <v>17</v>
      </c>
      <c r="AK29" s="28">
        <v>5</v>
      </c>
      <c r="AL29" s="22"/>
      <c r="AM29" s="23"/>
      <c r="AN29" s="23"/>
      <c r="AO29" s="23"/>
      <c r="AP29" s="25"/>
      <c r="AQ29" s="25"/>
      <c r="AR29" s="22"/>
      <c r="AS29" s="24"/>
      <c r="AT29" s="23"/>
      <c r="AU29" s="23"/>
      <c r="AV29" s="23"/>
      <c r="AW29" s="23"/>
      <c r="AX29" s="23"/>
      <c r="AY29" s="28"/>
      <c r="AZ29" s="111"/>
    </row>
    <row r="30" spans="1:52" ht="15.75" customHeight="1">
      <c r="A30" s="19">
        <v>20</v>
      </c>
      <c r="B30" s="45" t="s">
        <v>42</v>
      </c>
      <c r="C30" s="42">
        <v>3</v>
      </c>
      <c r="D30" s="22">
        <v>60</v>
      </c>
      <c r="E30" s="23">
        <v>30</v>
      </c>
      <c r="F30" s="46" t="s">
        <v>43</v>
      </c>
      <c r="G30" s="23"/>
      <c r="H30" s="23"/>
      <c r="I30" s="23"/>
      <c r="J30" s="24"/>
      <c r="K30" s="23"/>
      <c r="L30" s="23"/>
      <c r="M30" s="23"/>
      <c r="N30" s="25"/>
      <c r="O30" s="27"/>
      <c r="P30" s="22"/>
      <c r="Q30" s="24"/>
      <c r="R30" s="23"/>
      <c r="S30" s="23"/>
      <c r="T30" s="23"/>
      <c r="U30" s="25"/>
      <c r="V30" s="25"/>
      <c r="W30" s="21"/>
      <c r="X30" s="22"/>
      <c r="Y30" s="23"/>
      <c r="Z30" s="23"/>
      <c r="AA30" s="23"/>
      <c r="AB30" s="25"/>
      <c r="AC30" s="25"/>
      <c r="AD30" s="22"/>
      <c r="AE30" s="36">
        <v>30</v>
      </c>
      <c r="AF30" s="47" t="s">
        <v>43</v>
      </c>
      <c r="AG30" s="132"/>
      <c r="AH30" s="31"/>
      <c r="AI30" s="25"/>
      <c r="AJ30" s="25" t="s">
        <v>20</v>
      </c>
      <c r="AK30" s="43">
        <v>3</v>
      </c>
      <c r="AL30" s="22"/>
      <c r="AM30" s="23"/>
      <c r="AN30" s="23"/>
      <c r="AO30" s="23"/>
      <c r="AP30" s="25"/>
      <c r="AQ30" s="25"/>
      <c r="AR30" s="22"/>
      <c r="AS30" s="24"/>
      <c r="AT30" s="23"/>
      <c r="AU30" s="23"/>
      <c r="AV30" s="23"/>
      <c r="AW30" s="23"/>
      <c r="AX30" s="23"/>
      <c r="AY30" s="28"/>
      <c r="AZ30" s="111"/>
    </row>
    <row r="31" spans="1:52" ht="15" customHeight="1">
      <c r="A31" s="19">
        <v>21</v>
      </c>
      <c r="B31" s="45" t="s">
        <v>44</v>
      </c>
      <c r="C31" s="42">
        <v>5</v>
      </c>
      <c r="D31" s="22">
        <v>60</v>
      </c>
      <c r="E31" s="23">
        <v>30</v>
      </c>
      <c r="F31" s="23"/>
      <c r="G31" s="23">
        <v>30</v>
      </c>
      <c r="H31" s="23"/>
      <c r="I31" s="23"/>
      <c r="J31" s="24"/>
      <c r="K31" s="23"/>
      <c r="L31" s="23"/>
      <c r="M31" s="23"/>
      <c r="N31" s="25"/>
      <c r="O31" s="27"/>
      <c r="P31" s="22"/>
      <c r="Q31" s="24"/>
      <c r="R31" s="23"/>
      <c r="S31" s="23"/>
      <c r="T31" s="23"/>
      <c r="U31" s="25"/>
      <c r="V31" s="25"/>
      <c r="W31" s="21"/>
      <c r="X31" s="22"/>
      <c r="Y31" s="23"/>
      <c r="Z31" s="23"/>
      <c r="AA31" s="23"/>
      <c r="AB31" s="25"/>
      <c r="AC31" s="25"/>
      <c r="AD31" s="22"/>
      <c r="AE31" s="24"/>
      <c r="AF31" s="23"/>
      <c r="AG31" s="23"/>
      <c r="AH31" s="23"/>
      <c r="AI31" s="30"/>
      <c r="AJ31" s="30"/>
      <c r="AK31" s="34"/>
      <c r="AL31" s="22">
        <v>30</v>
      </c>
      <c r="AM31" s="23"/>
      <c r="AN31" s="23">
        <v>30</v>
      </c>
      <c r="AO31" s="23"/>
      <c r="AP31" s="25"/>
      <c r="AQ31" s="25" t="s">
        <v>17</v>
      </c>
      <c r="AR31" s="22">
        <v>5</v>
      </c>
      <c r="AS31" s="24"/>
      <c r="AT31" s="23"/>
      <c r="AU31" s="23"/>
      <c r="AV31" s="23"/>
      <c r="AW31" s="23"/>
      <c r="AX31" s="23"/>
      <c r="AY31" s="28"/>
      <c r="AZ31" s="111"/>
    </row>
    <row r="32" spans="1:52" ht="14.25">
      <c r="A32" s="19">
        <v>22</v>
      </c>
      <c r="B32" s="40" t="s">
        <v>45</v>
      </c>
      <c r="C32" s="21">
        <v>3.5</v>
      </c>
      <c r="D32" s="22">
        <v>45</v>
      </c>
      <c r="E32" s="23">
        <v>15</v>
      </c>
      <c r="F32" s="23"/>
      <c r="G32" s="23">
        <v>30</v>
      </c>
      <c r="H32" s="23"/>
      <c r="I32" s="23"/>
      <c r="J32" s="24"/>
      <c r="K32" s="23"/>
      <c r="L32" s="23"/>
      <c r="M32" s="23"/>
      <c r="N32" s="23"/>
      <c r="O32" s="25"/>
      <c r="P32" s="22"/>
      <c r="Q32" s="24"/>
      <c r="R32" s="44"/>
      <c r="S32" s="44"/>
      <c r="T32" s="30"/>
      <c r="U32" s="48"/>
      <c r="V32" s="48"/>
      <c r="W32" s="43"/>
      <c r="X32" s="22"/>
      <c r="Y32" s="23"/>
      <c r="Z32" s="23"/>
      <c r="AA32" s="23"/>
      <c r="AB32" s="25"/>
      <c r="AC32" s="25"/>
      <c r="AD32" s="43"/>
      <c r="AE32" s="130"/>
      <c r="AF32" s="115"/>
      <c r="AG32" s="113"/>
      <c r="AH32" s="113"/>
      <c r="AI32" s="113"/>
      <c r="AJ32" s="113"/>
      <c r="AK32" s="116"/>
      <c r="AL32" s="22">
        <v>15</v>
      </c>
      <c r="AM32" s="23"/>
      <c r="AN32" s="23">
        <v>30</v>
      </c>
      <c r="AO32" s="23"/>
      <c r="AP32" s="25"/>
      <c r="AQ32" s="25" t="s">
        <v>39</v>
      </c>
      <c r="AR32" s="22">
        <v>3.5</v>
      </c>
      <c r="AS32" s="24"/>
      <c r="AT32" s="23"/>
      <c r="AU32" s="23"/>
      <c r="AV32" s="23"/>
      <c r="AW32" s="23"/>
      <c r="AX32" s="23"/>
      <c r="AY32" s="28"/>
      <c r="AZ32" s="111"/>
    </row>
    <row r="33" spans="1:52" s="110" customFormat="1" ht="14.25">
      <c r="A33" s="41">
        <v>23</v>
      </c>
      <c r="B33" s="167" t="s">
        <v>46</v>
      </c>
      <c r="C33" s="168">
        <v>1</v>
      </c>
      <c r="D33" s="169">
        <v>15</v>
      </c>
      <c r="E33" s="170">
        <v>15</v>
      </c>
      <c r="F33" s="170"/>
      <c r="G33" s="170"/>
      <c r="H33" s="170"/>
      <c r="I33" s="170"/>
      <c r="J33" s="171"/>
      <c r="K33" s="170"/>
      <c r="L33" s="170"/>
      <c r="M33" s="170"/>
      <c r="N33" s="170"/>
      <c r="O33" s="172"/>
      <c r="P33" s="169"/>
      <c r="Q33" s="171"/>
      <c r="R33" s="173"/>
      <c r="S33" s="173"/>
      <c r="T33" s="174"/>
      <c r="U33" s="175"/>
      <c r="V33" s="175"/>
      <c r="W33" s="176"/>
      <c r="X33" s="169"/>
      <c r="Y33" s="170"/>
      <c r="Z33" s="170"/>
      <c r="AA33" s="170"/>
      <c r="AB33" s="172"/>
      <c r="AC33" s="172"/>
      <c r="AD33" s="177"/>
      <c r="AE33" s="38">
        <v>15</v>
      </c>
      <c r="AF33" s="184"/>
      <c r="AG33" s="173"/>
      <c r="AH33" s="174"/>
      <c r="AI33" s="174"/>
      <c r="AJ33" s="180" t="s">
        <v>20</v>
      </c>
      <c r="AK33" s="176">
        <v>1</v>
      </c>
      <c r="AL33" s="178"/>
      <c r="AM33" s="179"/>
      <c r="AN33" s="174"/>
      <c r="AO33" s="174"/>
      <c r="AP33" s="180"/>
      <c r="AQ33" s="173"/>
      <c r="AR33" s="176"/>
      <c r="AS33" s="171"/>
      <c r="AT33" s="170"/>
      <c r="AU33" s="170"/>
      <c r="AV33" s="170"/>
      <c r="AW33" s="170"/>
      <c r="AX33" s="170"/>
      <c r="AY33" s="177"/>
      <c r="AZ33" s="181"/>
    </row>
    <row r="34" spans="1:52" ht="14.25">
      <c r="A34" s="19">
        <v>24</v>
      </c>
      <c r="B34" s="40" t="s">
        <v>47</v>
      </c>
      <c r="C34" s="34">
        <v>8</v>
      </c>
      <c r="D34" s="22">
        <v>120</v>
      </c>
      <c r="E34" s="30"/>
      <c r="F34" s="23"/>
      <c r="G34" s="23"/>
      <c r="H34" s="23" t="s">
        <v>48</v>
      </c>
      <c r="I34" s="23"/>
      <c r="J34" s="24"/>
      <c r="K34" s="23"/>
      <c r="L34" s="23"/>
      <c r="M34" s="23"/>
      <c r="N34" s="23"/>
      <c r="O34" s="25" t="s">
        <v>34</v>
      </c>
      <c r="P34" s="22"/>
      <c r="Q34" s="24"/>
      <c r="R34" s="44"/>
      <c r="S34" s="44"/>
      <c r="T34" s="30" t="s">
        <v>49</v>
      </c>
      <c r="U34" s="48"/>
      <c r="V34" s="48" t="s">
        <v>20</v>
      </c>
      <c r="W34" s="43">
        <v>1.5</v>
      </c>
      <c r="X34" s="22"/>
      <c r="Y34" s="23"/>
      <c r="Z34" s="23"/>
      <c r="AA34" s="23" t="s">
        <v>49</v>
      </c>
      <c r="AB34" s="25"/>
      <c r="AC34" s="25" t="s">
        <v>20</v>
      </c>
      <c r="AD34" s="28">
        <v>1.5</v>
      </c>
      <c r="AE34" s="22"/>
      <c r="AF34" s="23"/>
      <c r="AG34" s="23"/>
      <c r="AH34" s="23" t="s">
        <v>49</v>
      </c>
      <c r="AI34" s="25"/>
      <c r="AJ34" s="30" t="s">
        <v>20</v>
      </c>
      <c r="AK34" s="28">
        <v>1.5</v>
      </c>
      <c r="AL34" s="36"/>
      <c r="AM34" s="30"/>
      <c r="AN34" s="30"/>
      <c r="AO34" s="30" t="s">
        <v>49</v>
      </c>
      <c r="AP34" s="30"/>
      <c r="AQ34" s="25" t="s">
        <v>17</v>
      </c>
      <c r="AR34" s="22">
        <v>3.5</v>
      </c>
      <c r="AS34" s="24"/>
      <c r="AT34" s="23"/>
      <c r="AU34" s="23"/>
      <c r="AV34" s="23"/>
      <c r="AW34" s="23"/>
      <c r="AX34" s="23"/>
      <c r="AY34" s="28"/>
      <c r="AZ34" s="111"/>
    </row>
    <row r="35" spans="1:52" ht="14.25">
      <c r="A35" s="19">
        <v>25</v>
      </c>
      <c r="B35" s="40" t="s">
        <v>50</v>
      </c>
      <c r="C35" s="34">
        <v>1.5</v>
      </c>
      <c r="D35" s="22">
        <v>30</v>
      </c>
      <c r="E35" s="23">
        <v>30</v>
      </c>
      <c r="F35" s="23"/>
      <c r="G35" s="23"/>
      <c r="H35" s="23"/>
      <c r="I35" s="23"/>
      <c r="J35" s="24"/>
      <c r="K35" s="23"/>
      <c r="L35" s="23"/>
      <c r="M35" s="23"/>
      <c r="N35" s="23"/>
      <c r="O35" s="25"/>
      <c r="P35" s="22"/>
      <c r="Q35" s="24"/>
      <c r="R35" s="44"/>
      <c r="S35" s="44"/>
      <c r="T35" s="30"/>
      <c r="U35" s="48"/>
      <c r="V35" s="48"/>
      <c r="W35" s="43"/>
      <c r="X35" s="22"/>
      <c r="Y35" s="23"/>
      <c r="Z35" s="23"/>
      <c r="AA35" s="23"/>
      <c r="AB35" s="25"/>
      <c r="AC35" s="25"/>
      <c r="AD35" s="22"/>
      <c r="AE35" s="24"/>
      <c r="AF35" s="23"/>
      <c r="AG35" s="23"/>
      <c r="AH35" s="23"/>
      <c r="AI35" s="25"/>
      <c r="AJ35" s="27"/>
      <c r="AK35" s="28"/>
      <c r="AL35" s="22"/>
      <c r="AM35" s="23"/>
      <c r="AN35" s="23"/>
      <c r="AO35" s="23"/>
      <c r="AP35" s="25"/>
      <c r="AQ35" s="25"/>
      <c r="AR35" s="22"/>
      <c r="AS35" s="24">
        <v>30</v>
      </c>
      <c r="AT35" s="23"/>
      <c r="AU35" s="23"/>
      <c r="AV35" s="23"/>
      <c r="AW35" s="23"/>
      <c r="AX35" s="23" t="s">
        <v>20</v>
      </c>
      <c r="AY35" s="28">
        <v>1.5</v>
      </c>
      <c r="AZ35" s="111"/>
    </row>
    <row r="36" spans="1:52" ht="14.25">
      <c r="A36" s="19">
        <v>26</v>
      </c>
      <c r="B36" s="29" t="s">
        <v>51</v>
      </c>
      <c r="C36" s="42">
        <v>2</v>
      </c>
      <c r="D36" s="22">
        <v>35</v>
      </c>
      <c r="E36" s="23">
        <v>20</v>
      </c>
      <c r="F36" s="23"/>
      <c r="G36" s="23">
        <v>15</v>
      </c>
      <c r="H36" s="23"/>
      <c r="I36" s="23"/>
      <c r="J36" s="24"/>
      <c r="K36" s="23"/>
      <c r="L36" s="23"/>
      <c r="M36" s="23"/>
      <c r="N36" s="23"/>
      <c r="O36" s="25"/>
      <c r="P36" s="22"/>
      <c r="Q36" s="24"/>
      <c r="R36" s="51"/>
      <c r="S36" s="44"/>
      <c r="T36" s="30"/>
      <c r="U36" s="48"/>
      <c r="V36" s="48"/>
      <c r="W36" s="43"/>
      <c r="X36" s="22"/>
      <c r="Y36" s="23"/>
      <c r="Z36" s="23"/>
      <c r="AA36" s="23"/>
      <c r="AB36" s="25"/>
      <c r="AC36" s="25"/>
      <c r="AD36" s="22"/>
      <c r="AE36" s="24"/>
      <c r="AF36" s="23"/>
      <c r="AG36" s="23"/>
      <c r="AH36" s="23"/>
      <c r="AI36" s="25"/>
      <c r="AJ36" s="27"/>
      <c r="AK36" s="28"/>
      <c r="AL36" s="22"/>
      <c r="AM36" s="23"/>
      <c r="AN36" s="23"/>
      <c r="AO36" s="23"/>
      <c r="AP36" s="25"/>
      <c r="AQ36" s="25"/>
      <c r="AR36" s="22"/>
      <c r="AS36" s="36">
        <v>20</v>
      </c>
      <c r="AT36" s="23"/>
      <c r="AU36" s="23">
        <v>15</v>
      </c>
      <c r="AV36" s="23"/>
      <c r="AW36" s="23"/>
      <c r="AX36" s="23" t="s">
        <v>20</v>
      </c>
      <c r="AY36" s="28">
        <v>2</v>
      </c>
      <c r="AZ36" s="111"/>
    </row>
    <row r="37" spans="1:52" ht="14.25">
      <c r="A37" s="33">
        <v>27</v>
      </c>
      <c r="B37" s="52" t="s">
        <v>52</v>
      </c>
      <c r="C37" s="53">
        <v>2.5</v>
      </c>
      <c r="D37" s="22">
        <v>30</v>
      </c>
      <c r="E37" s="23">
        <v>15</v>
      </c>
      <c r="F37" s="23"/>
      <c r="G37" s="23"/>
      <c r="H37" s="23">
        <v>15</v>
      </c>
      <c r="I37" s="23"/>
      <c r="J37" s="24"/>
      <c r="K37" s="23"/>
      <c r="L37" s="23"/>
      <c r="M37" s="23"/>
      <c r="N37" s="23"/>
      <c r="O37" s="25"/>
      <c r="P37" s="22"/>
      <c r="Q37" s="24"/>
      <c r="R37" s="54"/>
      <c r="S37" s="55"/>
      <c r="T37" s="55"/>
      <c r="U37" s="48"/>
      <c r="V37" s="48"/>
      <c r="W37" s="53"/>
      <c r="X37" s="22"/>
      <c r="Y37" s="23"/>
      <c r="Z37" s="23"/>
      <c r="AA37" s="23"/>
      <c r="AB37" s="25"/>
      <c r="AC37" s="25"/>
      <c r="AD37" s="22"/>
      <c r="AE37" s="24"/>
      <c r="AF37" s="23"/>
      <c r="AG37" s="23"/>
      <c r="AH37" s="23"/>
      <c r="AI37" s="25"/>
      <c r="AJ37" s="27"/>
      <c r="AK37" s="28"/>
      <c r="AL37" s="22"/>
      <c r="AM37" s="23"/>
      <c r="AN37" s="23"/>
      <c r="AO37" s="23"/>
      <c r="AP37" s="25"/>
      <c r="AQ37" s="54"/>
      <c r="AR37" s="22"/>
      <c r="AS37" s="24">
        <v>15</v>
      </c>
      <c r="AT37" s="23"/>
      <c r="AU37" s="23"/>
      <c r="AV37" s="23">
        <v>15</v>
      </c>
      <c r="AW37" s="23"/>
      <c r="AX37" s="23" t="s">
        <v>17</v>
      </c>
      <c r="AY37" s="28">
        <v>2.5</v>
      </c>
      <c r="AZ37" s="111"/>
    </row>
    <row r="38" spans="1:52" ht="16.5">
      <c r="A38" s="393" t="s">
        <v>53</v>
      </c>
      <c r="B38" s="393"/>
      <c r="C38" s="91" t="s">
        <v>54</v>
      </c>
      <c r="D38" s="56">
        <f>SUM(D11:D37)</f>
        <v>1388</v>
      </c>
      <c r="E38" s="56">
        <f>SUM(E11:E37)</f>
        <v>528</v>
      </c>
      <c r="F38" s="56">
        <f>SUM(F11:F37)</f>
        <v>60</v>
      </c>
      <c r="G38" s="56">
        <f>SUM(G11:G37)</f>
        <v>525</v>
      </c>
      <c r="H38" s="56">
        <f>SUM(H11:H37)</f>
        <v>55</v>
      </c>
      <c r="I38" s="56">
        <f>SUM(I11:I37)</f>
        <v>0</v>
      </c>
      <c r="J38" s="60" t="s">
        <v>57</v>
      </c>
      <c r="K38" s="61">
        <v>30</v>
      </c>
      <c r="L38" s="58" t="s">
        <v>55</v>
      </c>
      <c r="M38" s="59">
        <v>30</v>
      </c>
      <c r="N38" s="59"/>
      <c r="O38" s="61"/>
      <c r="P38" s="62" t="s">
        <v>58</v>
      </c>
      <c r="Q38" s="63">
        <v>60</v>
      </c>
      <c r="R38" s="64">
        <v>90</v>
      </c>
      <c r="S38" s="58" t="s">
        <v>59</v>
      </c>
      <c r="T38" s="59">
        <v>30</v>
      </c>
      <c r="U38" s="61"/>
      <c r="V38" s="61"/>
      <c r="W38" s="65" t="s">
        <v>60</v>
      </c>
      <c r="X38" s="56">
        <v>60</v>
      </c>
      <c r="Y38" s="61"/>
      <c r="Z38" s="58" t="s">
        <v>61</v>
      </c>
      <c r="AA38" s="59">
        <v>30</v>
      </c>
      <c r="AB38" s="61"/>
      <c r="AC38" s="61"/>
      <c r="AD38" s="133" t="s">
        <v>62</v>
      </c>
      <c r="AE38" s="60" t="s">
        <v>126</v>
      </c>
      <c r="AF38" s="61">
        <v>40</v>
      </c>
      <c r="AG38" s="58" t="s">
        <v>63</v>
      </c>
      <c r="AH38" s="59">
        <v>40</v>
      </c>
      <c r="AI38" s="61"/>
      <c r="AJ38" s="56"/>
      <c r="AK38" s="185">
        <f>SUM(AK11:AK37)</f>
        <v>26.5</v>
      </c>
      <c r="AL38" s="56">
        <v>45</v>
      </c>
      <c r="AM38" s="61"/>
      <c r="AN38" s="59">
        <v>60</v>
      </c>
      <c r="AO38" s="59">
        <v>30</v>
      </c>
      <c r="AP38" s="61"/>
      <c r="AQ38" s="64"/>
      <c r="AR38" s="66">
        <v>12</v>
      </c>
      <c r="AS38" s="63">
        <v>65</v>
      </c>
      <c r="AT38" s="61"/>
      <c r="AU38" s="59">
        <v>15</v>
      </c>
      <c r="AV38" s="59">
        <v>15</v>
      </c>
      <c r="AW38" s="59"/>
      <c r="AX38" s="59"/>
      <c r="AY38" s="67">
        <v>6</v>
      </c>
      <c r="AZ38" s="111"/>
    </row>
    <row r="39" spans="1:52" ht="16.5" customHeight="1">
      <c r="A39" s="402" t="s">
        <v>64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111"/>
    </row>
    <row r="40" spans="1:52" ht="27" customHeight="1">
      <c r="A40" s="32">
        <v>28</v>
      </c>
      <c r="B40" s="68" t="s">
        <v>65</v>
      </c>
      <c r="C40" s="69">
        <v>6</v>
      </c>
      <c r="D40" s="70">
        <v>75</v>
      </c>
      <c r="E40" s="71">
        <v>30</v>
      </c>
      <c r="F40" s="71"/>
      <c r="G40" s="71">
        <v>45</v>
      </c>
      <c r="H40" s="72"/>
      <c r="I40" s="73"/>
      <c r="J40" s="70">
        <v>30</v>
      </c>
      <c r="K40" s="71"/>
      <c r="L40" s="71">
        <v>45</v>
      </c>
      <c r="M40" s="71"/>
      <c r="N40" s="72"/>
      <c r="O40" s="72" t="s">
        <v>17</v>
      </c>
      <c r="P40" s="22">
        <v>6</v>
      </c>
      <c r="Q40" s="24"/>
      <c r="R40" s="23"/>
      <c r="S40" s="23"/>
      <c r="T40" s="23"/>
      <c r="U40" s="25"/>
      <c r="V40" s="25"/>
      <c r="W40" s="21"/>
      <c r="X40" s="22"/>
      <c r="Y40" s="23"/>
      <c r="Z40" s="23"/>
      <c r="AA40" s="23"/>
      <c r="AB40" s="25"/>
      <c r="AC40" s="25"/>
      <c r="AD40" s="22"/>
      <c r="AE40" s="24"/>
      <c r="AF40" s="23"/>
      <c r="AG40" s="23"/>
      <c r="AH40" s="23"/>
      <c r="AI40" s="25"/>
      <c r="AJ40" s="25"/>
      <c r="AK40" s="21"/>
      <c r="AL40" s="22"/>
      <c r="AM40" s="23"/>
      <c r="AN40" s="23"/>
      <c r="AO40" s="23"/>
      <c r="AP40" s="25"/>
      <c r="AQ40" s="25"/>
      <c r="AR40" s="22"/>
      <c r="AS40" s="24"/>
      <c r="AT40" s="23"/>
      <c r="AU40" s="23"/>
      <c r="AV40" s="23"/>
      <c r="AW40" s="23"/>
      <c r="AX40" s="23"/>
      <c r="AY40" s="28"/>
      <c r="AZ40" s="111"/>
    </row>
    <row r="41" spans="1:52" ht="27" customHeight="1">
      <c r="A41" s="19">
        <v>29</v>
      </c>
      <c r="B41" s="74" t="s">
        <v>66</v>
      </c>
      <c r="C41" s="75">
        <v>5</v>
      </c>
      <c r="D41" s="22">
        <v>60</v>
      </c>
      <c r="E41" s="23">
        <v>30</v>
      </c>
      <c r="F41" s="23"/>
      <c r="G41" s="23">
        <v>30</v>
      </c>
      <c r="H41" s="23"/>
      <c r="I41" s="23"/>
      <c r="J41" s="24"/>
      <c r="K41" s="23"/>
      <c r="L41" s="23"/>
      <c r="M41" s="23"/>
      <c r="N41" s="25"/>
      <c r="O41" s="27"/>
      <c r="P41" s="22"/>
      <c r="Q41" s="24">
        <v>30</v>
      </c>
      <c r="R41" s="23"/>
      <c r="S41" s="23">
        <v>30</v>
      </c>
      <c r="T41" s="23"/>
      <c r="U41" s="25"/>
      <c r="V41" s="25" t="s">
        <v>17</v>
      </c>
      <c r="W41" s="21">
        <v>5</v>
      </c>
      <c r="X41" s="22"/>
      <c r="Y41" s="23"/>
      <c r="Z41" s="23"/>
      <c r="AA41" s="23"/>
      <c r="AB41" s="25"/>
      <c r="AC41" s="25"/>
      <c r="AD41" s="22"/>
      <c r="AE41" s="24"/>
      <c r="AF41" s="23"/>
      <c r="AG41" s="23"/>
      <c r="AH41" s="30"/>
      <c r="AI41" s="25"/>
      <c r="AJ41" s="25"/>
      <c r="AK41" s="21"/>
      <c r="AL41" s="22"/>
      <c r="AM41" s="23"/>
      <c r="AN41" s="23"/>
      <c r="AO41" s="23"/>
      <c r="AP41" s="25"/>
      <c r="AQ41" s="25"/>
      <c r="AR41" s="22"/>
      <c r="AS41" s="24"/>
      <c r="AT41" s="23"/>
      <c r="AU41" s="23"/>
      <c r="AV41" s="23"/>
      <c r="AW41" s="23"/>
      <c r="AX41" s="23"/>
      <c r="AY41" s="28"/>
      <c r="AZ41" s="111"/>
    </row>
    <row r="42" spans="1:52" ht="15" customHeight="1">
      <c r="A42" s="19">
        <v>30</v>
      </c>
      <c r="B42" s="76" t="s">
        <v>67</v>
      </c>
      <c r="C42" s="75">
        <v>9</v>
      </c>
      <c r="D42" s="22">
        <v>105</v>
      </c>
      <c r="E42" s="23">
        <v>30</v>
      </c>
      <c r="F42" s="23"/>
      <c r="G42" s="23">
        <v>75</v>
      </c>
      <c r="H42" s="23"/>
      <c r="I42" s="23"/>
      <c r="J42" s="24"/>
      <c r="K42" s="23"/>
      <c r="L42" s="23"/>
      <c r="M42" s="23"/>
      <c r="N42" s="25"/>
      <c r="O42" s="27"/>
      <c r="P42" s="22"/>
      <c r="Q42" s="24"/>
      <c r="R42" s="23"/>
      <c r="S42" s="23"/>
      <c r="T42" s="23"/>
      <c r="U42" s="25"/>
      <c r="V42" s="25"/>
      <c r="W42" s="21"/>
      <c r="X42" s="22">
        <v>30</v>
      </c>
      <c r="Y42" s="23"/>
      <c r="Z42" s="23">
        <v>75</v>
      </c>
      <c r="AA42" s="23"/>
      <c r="AB42" s="25"/>
      <c r="AC42" s="25" t="s">
        <v>17</v>
      </c>
      <c r="AD42" s="22">
        <v>9</v>
      </c>
      <c r="AE42" s="36"/>
      <c r="AF42" s="30"/>
      <c r="AG42" s="50"/>
      <c r="AH42" s="44"/>
      <c r="AI42" s="30"/>
      <c r="AJ42" s="30"/>
      <c r="AK42" s="43"/>
      <c r="AL42" s="22"/>
      <c r="AM42" s="23"/>
      <c r="AN42" s="23"/>
      <c r="AO42" s="23"/>
      <c r="AP42" s="25"/>
      <c r="AQ42" s="25"/>
      <c r="AR42" s="22"/>
      <c r="AS42" s="24"/>
      <c r="AT42" s="23"/>
      <c r="AU42" s="23"/>
      <c r="AV42" s="23"/>
      <c r="AW42" s="23"/>
      <c r="AX42" s="23"/>
      <c r="AY42" s="28"/>
      <c r="AZ42" s="111"/>
    </row>
    <row r="43" spans="1:52" ht="14.25" customHeight="1">
      <c r="A43" s="19">
        <v>31</v>
      </c>
      <c r="B43" s="74" t="s">
        <v>68</v>
      </c>
      <c r="C43" s="42">
        <v>1.5</v>
      </c>
      <c r="D43" s="22">
        <v>30</v>
      </c>
      <c r="E43" s="23">
        <v>30</v>
      </c>
      <c r="F43" s="23"/>
      <c r="G43" s="23"/>
      <c r="H43" s="23"/>
      <c r="I43" s="23"/>
      <c r="J43" s="24"/>
      <c r="K43" s="23"/>
      <c r="L43" s="23"/>
      <c r="M43" s="23"/>
      <c r="N43" s="25"/>
      <c r="O43" s="27"/>
      <c r="P43" s="22"/>
      <c r="Q43" s="24">
        <v>30</v>
      </c>
      <c r="R43" s="23"/>
      <c r="S43" s="23"/>
      <c r="T43" s="23"/>
      <c r="U43" s="30"/>
      <c r="V43" s="30" t="s">
        <v>20</v>
      </c>
      <c r="W43" s="34">
        <v>1.5</v>
      </c>
      <c r="X43" s="22"/>
      <c r="Y43" s="23"/>
      <c r="Z43" s="23"/>
      <c r="AA43" s="23"/>
      <c r="AB43" s="25"/>
      <c r="AC43" s="25"/>
      <c r="AD43" s="22"/>
      <c r="AE43" s="130"/>
      <c r="AF43" s="114"/>
      <c r="AG43" s="113"/>
      <c r="AH43" s="114"/>
      <c r="AI43" s="115"/>
      <c r="AJ43" s="114"/>
      <c r="AK43" s="115"/>
      <c r="AL43" s="36"/>
      <c r="AM43" s="23"/>
      <c r="AN43" s="23"/>
      <c r="AO43" s="23"/>
      <c r="AP43" s="25"/>
      <c r="AQ43" s="25"/>
      <c r="AR43" s="22"/>
      <c r="AS43" s="24"/>
      <c r="AT43" s="23"/>
      <c r="AU43" s="23"/>
      <c r="AV43" s="23"/>
      <c r="AW43" s="23"/>
      <c r="AX43" s="23"/>
      <c r="AY43" s="28"/>
      <c r="AZ43" s="111"/>
    </row>
    <row r="44" spans="1:52" ht="27.75" customHeight="1">
      <c r="A44" s="19">
        <v>32</v>
      </c>
      <c r="B44" s="77" t="s">
        <v>69</v>
      </c>
      <c r="C44" s="134">
        <v>2.5</v>
      </c>
      <c r="D44" s="78">
        <v>30</v>
      </c>
      <c r="E44" s="79">
        <v>30</v>
      </c>
      <c r="F44" s="79"/>
      <c r="G44" s="79"/>
      <c r="H44" s="79"/>
      <c r="I44" s="79"/>
      <c r="J44" s="80"/>
      <c r="K44" s="79"/>
      <c r="L44" s="79"/>
      <c r="M44" s="79"/>
      <c r="N44" s="81"/>
      <c r="O44" s="82"/>
      <c r="P44" s="78"/>
      <c r="Q44" s="80"/>
      <c r="R44" s="79"/>
      <c r="S44" s="79"/>
      <c r="T44" s="79"/>
      <c r="U44" s="81"/>
      <c r="V44" s="81"/>
      <c r="W44" s="83"/>
      <c r="X44" s="78"/>
      <c r="Y44" s="79"/>
      <c r="Z44" s="79"/>
      <c r="AA44" s="79"/>
      <c r="AB44" s="81"/>
      <c r="AC44" s="81"/>
      <c r="AD44" s="78"/>
      <c r="AE44" s="84">
        <v>30</v>
      </c>
      <c r="AF44" s="79"/>
      <c r="AG44" s="72"/>
      <c r="AH44" s="72"/>
      <c r="AI44" s="72"/>
      <c r="AJ44" s="30" t="s">
        <v>17</v>
      </c>
      <c r="AK44" s="135">
        <v>2.5</v>
      </c>
      <c r="AL44" s="22"/>
      <c r="AM44" s="23"/>
      <c r="AN44" s="23"/>
      <c r="AO44" s="23"/>
      <c r="AP44" s="25"/>
      <c r="AQ44" s="25"/>
      <c r="AR44" s="22"/>
      <c r="AS44" s="24"/>
      <c r="AT44" s="23"/>
      <c r="AU44" s="23"/>
      <c r="AV44" s="23"/>
      <c r="AW44" s="23"/>
      <c r="AX44" s="23"/>
      <c r="AY44" s="28"/>
      <c r="AZ44" s="111"/>
    </row>
    <row r="45" spans="1:52" ht="15" customHeight="1">
      <c r="A45" s="19">
        <v>33</v>
      </c>
      <c r="B45" s="45" t="s">
        <v>70</v>
      </c>
      <c r="C45" s="42">
        <v>1</v>
      </c>
      <c r="D45" s="22">
        <v>15</v>
      </c>
      <c r="E45" s="23">
        <v>15</v>
      </c>
      <c r="F45" s="23"/>
      <c r="G45" s="23"/>
      <c r="H45" s="23"/>
      <c r="I45" s="23"/>
      <c r="J45" s="24"/>
      <c r="K45" s="23"/>
      <c r="L45" s="23"/>
      <c r="M45" s="23"/>
      <c r="N45" s="25"/>
      <c r="O45" s="27"/>
      <c r="P45" s="22"/>
      <c r="Q45" s="24"/>
      <c r="R45" s="23"/>
      <c r="S45" s="23"/>
      <c r="T45" s="23"/>
      <c r="U45" s="25"/>
      <c r="V45" s="25"/>
      <c r="W45" s="21"/>
      <c r="X45" s="22"/>
      <c r="Y45" s="23"/>
      <c r="Z45" s="23"/>
      <c r="AA45" s="23"/>
      <c r="AB45" s="25"/>
      <c r="AC45" s="25"/>
      <c r="AD45" s="22"/>
      <c r="AE45" s="24"/>
      <c r="AF45" s="23"/>
      <c r="AG45" s="23"/>
      <c r="AH45" s="23"/>
      <c r="AI45" s="30"/>
      <c r="AJ45" s="30"/>
      <c r="AK45" s="34"/>
      <c r="AL45" s="130"/>
      <c r="AM45" s="131"/>
      <c r="AN45" s="113"/>
      <c r="AO45" s="114"/>
      <c r="AP45" s="114"/>
      <c r="AQ45" s="131"/>
      <c r="AR45" s="113"/>
      <c r="AS45" s="36">
        <v>15</v>
      </c>
      <c r="AT45" s="23"/>
      <c r="AU45" s="23"/>
      <c r="AV45" s="23"/>
      <c r="AW45" s="25"/>
      <c r="AX45" s="25" t="s">
        <v>20</v>
      </c>
      <c r="AY45" s="43">
        <v>1</v>
      </c>
      <c r="AZ45" s="111"/>
    </row>
    <row r="46" spans="1:52" ht="14.25" customHeight="1">
      <c r="A46" s="19">
        <v>34</v>
      </c>
      <c r="B46" s="45" t="s">
        <v>71</v>
      </c>
      <c r="C46" s="42">
        <v>3</v>
      </c>
      <c r="D46" s="22">
        <v>45</v>
      </c>
      <c r="E46" s="23"/>
      <c r="F46" s="23"/>
      <c r="G46" s="23"/>
      <c r="H46" s="23"/>
      <c r="I46" s="23">
        <v>45</v>
      </c>
      <c r="J46" s="24"/>
      <c r="K46" s="23"/>
      <c r="L46" s="23"/>
      <c r="M46" s="23"/>
      <c r="N46" s="25"/>
      <c r="O46" s="27"/>
      <c r="P46" s="22"/>
      <c r="Q46" s="24"/>
      <c r="R46" s="23"/>
      <c r="S46" s="23"/>
      <c r="T46" s="23"/>
      <c r="U46" s="25"/>
      <c r="V46" s="25"/>
      <c r="W46" s="21"/>
      <c r="X46" s="22"/>
      <c r="Y46" s="23"/>
      <c r="Z46" s="23"/>
      <c r="AA46" s="23"/>
      <c r="AB46" s="25"/>
      <c r="AC46" s="25"/>
      <c r="AD46" s="22"/>
      <c r="AE46" s="24"/>
      <c r="AF46" s="23"/>
      <c r="AG46" s="23"/>
      <c r="AH46" s="23"/>
      <c r="AI46" s="30"/>
      <c r="AJ46" s="30"/>
      <c r="AK46" s="85"/>
      <c r="AL46" s="36"/>
      <c r="AM46" s="44"/>
      <c r="AN46" s="44"/>
      <c r="AO46" s="44"/>
      <c r="AP46" s="30"/>
      <c r="AQ46" s="30"/>
      <c r="AR46" s="85"/>
      <c r="AS46" s="36"/>
      <c r="AT46" s="23"/>
      <c r="AU46" s="23"/>
      <c r="AV46" s="23"/>
      <c r="AW46" s="23">
        <v>45</v>
      </c>
      <c r="AX46" s="23" t="s">
        <v>20</v>
      </c>
      <c r="AY46" s="28">
        <v>3</v>
      </c>
      <c r="AZ46" s="111"/>
    </row>
    <row r="47" spans="1:52" ht="14.25" customHeight="1">
      <c r="A47" s="19">
        <v>35</v>
      </c>
      <c r="B47" s="45" t="s">
        <v>72</v>
      </c>
      <c r="C47" s="42">
        <v>0.5</v>
      </c>
      <c r="D47" s="22">
        <v>10</v>
      </c>
      <c r="E47" s="23">
        <v>10</v>
      </c>
      <c r="F47" s="23"/>
      <c r="G47" s="23"/>
      <c r="H47" s="23"/>
      <c r="I47" s="23"/>
      <c r="J47" s="24">
        <v>10</v>
      </c>
      <c r="K47" s="23"/>
      <c r="L47" s="23"/>
      <c r="M47" s="23"/>
      <c r="N47" s="25"/>
      <c r="O47" s="27" t="s">
        <v>20</v>
      </c>
      <c r="P47" s="22">
        <v>0.5</v>
      </c>
      <c r="Q47" s="24"/>
      <c r="R47" s="23"/>
      <c r="S47" s="23"/>
      <c r="T47" s="23"/>
      <c r="U47" s="25"/>
      <c r="V47" s="25"/>
      <c r="W47" s="21"/>
      <c r="X47" s="22"/>
      <c r="Y47" s="23"/>
      <c r="Z47" s="23"/>
      <c r="AA47" s="23"/>
      <c r="AB47" s="25"/>
      <c r="AC47" s="25"/>
      <c r="AD47" s="22"/>
      <c r="AE47" s="24"/>
      <c r="AF47" s="23"/>
      <c r="AG47" s="23"/>
      <c r="AH47" s="23"/>
      <c r="AI47" s="30"/>
      <c r="AJ47" s="30"/>
      <c r="AK47" s="34"/>
      <c r="AL47" s="22"/>
      <c r="AM47" s="23"/>
      <c r="AN47" s="23"/>
      <c r="AO47" s="23"/>
      <c r="AP47" s="25"/>
      <c r="AQ47" s="25"/>
      <c r="AR47" s="22"/>
      <c r="AS47" s="24"/>
      <c r="AT47" s="23"/>
      <c r="AU47" s="23"/>
      <c r="AV47" s="23"/>
      <c r="AW47" s="23"/>
      <c r="AX47" s="23"/>
      <c r="AY47" s="28"/>
      <c r="AZ47" s="111"/>
    </row>
    <row r="48" spans="1:52" ht="14.25">
      <c r="A48" s="19">
        <v>36</v>
      </c>
      <c r="B48" s="45" t="s">
        <v>73</v>
      </c>
      <c r="C48" s="42">
        <v>5</v>
      </c>
      <c r="D48" s="22">
        <v>75</v>
      </c>
      <c r="E48" s="23">
        <v>15</v>
      </c>
      <c r="F48" s="23" t="s">
        <v>74</v>
      </c>
      <c r="G48" s="23">
        <v>40</v>
      </c>
      <c r="H48" s="23"/>
      <c r="I48" s="23"/>
      <c r="J48" s="24"/>
      <c r="K48" s="23"/>
      <c r="L48" s="23"/>
      <c r="M48" s="23"/>
      <c r="N48" s="25"/>
      <c r="O48" s="27"/>
      <c r="P48" s="22"/>
      <c r="Q48" s="24">
        <v>15</v>
      </c>
      <c r="R48" s="23" t="s">
        <v>74</v>
      </c>
      <c r="S48" s="23">
        <v>40</v>
      </c>
      <c r="T48" s="23"/>
      <c r="U48" s="25"/>
      <c r="V48" s="25" t="s">
        <v>20</v>
      </c>
      <c r="W48" s="21">
        <v>5</v>
      </c>
      <c r="X48" s="22"/>
      <c r="Y48" s="23"/>
      <c r="Z48" s="23"/>
      <c r="AA48" s="23"/>
      <c r="AB48" s="25"/>
      <c r="AC48" s="25"/>
      <c r="AD48" s="22"/>
      <c r="AE48" s="24"/>
      <c r="AF48" s="23"/>
      <c r="AG48" s="23"/>
      <c r="AH48" s="23"/>
      <c r="AI48" s="30"/>
      <c r="AJ48" s="30"/>
      <c r="AK48" s="34"/>
      <c r="AL48" s="22"/>
      <c r="AM48" s="23"/>
      <c r="AN48" s="23"/>
      <c r="AO48" s="23"/>
      <c r="AP48" s="25"/>
      <c r="AQ48" s="25"/>
      <c r="AR48" s="22"/>
      <c r="AS48" s="24"/>
      <c r="AT48" s="23"/>
      <c r="AU48" s="23"/>
      <c r="AV48" s="23"/>
      <c r="AW48" s="23"/>
      <c r="AX48" s="23"/>
      <c r="AY48" s="28"/>
      <c r="AZ48" s="111"/>
    </row>
    <row r="49" spans="1:52" ht="14.25" customHeight="1">
      <c r="A49" s="19">
        <v>37</v>
      </c>
      <c r="B49" s="45" t="s">
        <v>75</v>
      </c>
      <c r="C49" s="42">
        <v>7.5</v>
      </c>
      <c r="D49" s="22">
        <v>90</v>
      </c>
      <c r="E49" s="23">
        <v>30</v>
      </c>
      <c r="F49" s="23"/>
      <c r="G49" s="23">
        <v>60</v>
      </c>
      <c r="H49" s="23"/>
      <c r="I49" s="23"/>
      <c r="J49" s="24"/>
      <c r="K49" s="23"/>
      <c r="L49" s="23"/>
      <c r="M49" s="23"/>
      <c r="N49" s="25"/>
      <c r="O49" s="27"/>
      <c r="P49" s="22"/>
      <c r="Q49" s="24"/>
      <c r="R49" s="23"/>
      <c r="S49" s="23"/>
      <c r="T49" s="23"/>
      <c r="U49" s="25"/>
      <c r="V49" s="25"/>
      <c r="W49" s="21"/>
      <c r="X49" s="23">
        <v>30</v>
      </c>
      <c r="Y49" s="23"/>
      <c r="Z49" s="23">
        <v>60</v>
      </c>
      <c r="AA49" s="23"/>
      <c r="AB49" s="25"/>
      <c r="AC49" s="25" t="s">
        <v>17</v>
      </c>
      <c r="AD49" s="22">
        <v>7.5</v>
      </c>
      <c r="AE49" s="24"/>
      <c r="AF49" s="23"/>
      <c r="AG49" s="23"/>
      <c r="AH49" s="23"/>
      <c r="AI49" s="30"/>
      <c r="AJ49" s="30"/>
      <c r="AK49" s="34"/>
      <c r="AL49" s="22"/>
      <c r="AM49" s="23"/>
      <c r="AN49" s="23"/>
      <c r="AO49" s="23"/>
      <c r="AP49" s="25"/>
      <c r="AQ49" s="25"/>
      <c r="AR49" s="22"/>
      <c r="AS49" s="24"/>
      <c r="AT49" s="23"/>
      <c r="AU49" s="23"/>
      <c r="AV49" s="23"/>
      <c r="AW49" s="23"/>
      <c r="AX49" s="23"/>
      <c r="AY49" s="28"/>
      <c r="AZ49" s="111"/>
    </row>
    <row r="50" spans="1:52" s="137" customFormat="1" ht="14.25" customHeight="1">
      <c r="A50" s="19">
        <v>38</v>
      </c>
      <c r="B50" s="45" t="s">
        <v>76</v>
      </c>
      <c r="C50" s="42">
        <v>1</v>
      </c>
      <c r="D50" s="22">
        <v>15</v>
      </c>
      <c r="E50" s="23">
        <v>15</v>
      </c>
      <c r="F50" s="23"/>
      <c r="G50" s="23"/>
      <c r="H50" s="23"/>
      <c r="I50" s="23"/>
      <c r="J50" s="24">
        <v>15</v>
      </c>
      <c r="K50" s="23"/>
      <c r="L50" s="23"/>
      <c r="M50" s="23"/>
      <c r="N50" s="30"/>
      <c r="O50" s="30" t="s">
        <v>20</v>
      </c>
      <c r="P50" s="34">
        <v>1</v>
      </c>
      <c r="Q50" s="24"/>
      <c r="R50" s="23"/>
      <c r="S50" s="23"/>
      <c r="T50" s="23"/>
      <c r="U50" s="25"/>
      <c r="V50" s="25"/>
      <c r="W50" s="21"/>
      <c r="X50" s="22"/>
      <c r="Y50" s="23"/>
      <c r="Z50" s="23"/>
      <c r="AA50" s="23"/>
      <c r="AB50" s="25"/>
      <c r="AC50" s="25"/>
      <c r="AD50" s="43"/>
      <c r="AE50" s="115"/>
      <c r="AF50" s="114"/>
      <c r="AG50" s="115"/>
      <c r="AH50" s="114"/>
      <c r="AI50" s="113"/>
      <c r="AJ50" s="114"/>
      <c r="AK50" s="116"/>
      <c r="AL50" s="22"/>
      <c r="AM50" s="23"/>
      <c r="AN50" s="23"/>
      <c r="AO50" s="23"/>
      <c r="AP50" s="25"/>
      <c r="AQ50" s="25"/>
      <c r="AR50" s="22"/>
      <c r="AS50" s="24"/>
      <c r="AT50" s="23"/>
      <c r="AU50" s="23"/>
      <c r="AV50" s="23"/>
      <c r="AW50" s="23"/>
      <c r="AX50" s="23"/>
      <c r="AY50" s="28"/>
      <c r="AZ50" s="136"/>
    </row>
    <row r="51" spans="1:52" s="139" customFormat="1" ht="14.25" customHeight="1">
      <c r="A51" s="33">
        <v>39</v>
      </c>
      <c r="B51" s="45" t="s">
        <v>77</v>
      </c>
      <c r="C51" s="86">
        <v>1</v>
      </c>
      <c r="D51" s="85">
        <v>20</v>
      </c>
      <c r="E51" s="44">
        <v>15</v>
      </c>
      <c r="F51" s="44"/>
      <c r="G51" s="44"/>
      <c r="H51" s="44">
        <v>5</v>
      </c>
      <c r="I51" s="44"/>
      <c r="J51" s="49"/>
      <c r="K51" s="44"/>
      <c r="L51" s="44"/>
      <c r="M51" s="44"/>
      <c r="N51" s="30"/>
      <c r="O51" s="31"/>
      <c r="P51" s="85"/>
      <c r="Q51" s="49"/>
      <c r="R51" s="44"/>
      <c r="S51" s="44"/>
      <c r="T51" s="44"/>
      <c r="U51" s="30"/>
      <c r="V51" s="30"/>
      <c r="W51" s="34"/>
      <c r="X51" s="85"/>
      <c r="Y51" s="44"/>
      <c r="Z51" s="44"/>
      <c r="AA51" s="44"/>
      <c r="AB51" s="30"/>
      <c r="AC51" s="30"/>
      <c r="AD51" s="43"/>
      <c r="AE51" s="85">
        <v>15</v>
      </c>
      <c r="AF51" s="44"/>
      <c r="AG51" s="44"/>
      <c r="AH51" s="44">
        <v>5</v>
      </c>
      <c r="AI51" s="30"/>
      <c r="AJ51" s="30" t="s">
        <v>20</v>
      </c>
      <c r="AK51" s="43">
        <v>1</v>
      </c>
      <c r="AL51" s="85"/>
      <c r="AM51" s="44"/>
      <c r="AN51" s="44"/>
      <c r="AO51" s="44"/>
      <c r="AP51" s="30"/>
      <c r="AQ51" s="30"/>
      <c r="AR51" s="85"/>
      <c r="AS51" s="49"/>
      <c r="AT51" s="44"/>
      <c r="AU51" s="44"/>
      <c r="AV51" s="44"/>
      <c r="AW51" s="44"/>
      <c r="AX51" s="44"/>
      <c r="AY51" s="43"/>
      <c r="AZ51" s="138"/>
    </row>
    <row r="52" spans="1:52" ht="14.25" customHeight="1">
      <c r="A52" s="19">
        <v>40</v>
      </c>
      <c r="B52" s="45" t="s">
        <v>127</v>
      </c>
      <c r="C52" s="86">
        <v>1</v>
      </c>
      <c r="D52" s="22">
        <v>15</v>
      </c>
      <c r="E52" s="23">
        <v>5</v>
      </c>
      <c r="F52" s="23"/>
      <c r="G52" s="23">
        <v>10</v>
      </c>
      <c r="H52" s="23"/>
      <c r="I52" s="23"/>
      <c r="J52" s="24"/>
      <c r="K52" s="23"/>
      <c r="L52" s="23"/>
      <c r="M52" s="23"/>
      <c r="N52" s="25"/>
      <c r="O52" s="27"/>
      <c r="P52" s="22"/>
      <c r="Q52" s="24"/>
      <c r="R52" s="23"/>
      <c r="S52" s="23"/>
      <c r="T52" s="23"/>
      <c r="U52" s="25"/>
      <c r="V52" s="25"/>
      <c r="W52" s="21"/>
      <c r="X52" s="22"/>
      <c r="Y52" s="23"/>
      <c r="Z52" s="23"/>
      <c r="AA52" s="23"/>
      <c r="AB52" s="25"/>
      <c r="AC52" s="25"/>
      <c r="AD52" s="28"/>
      <c r="AE52" s="22"/>
      <c r="AF52" s="23"/>
      <c r="AG52" s="23"/>
      <c r="AH52" s="23"/>
      <c r="AI52" s="30"/>
      <c r="AJ52" s="30"/>
      <c r="AK52" s="34"/>
      <c r="AL52" s="22">
        <v>5</v>
      </c>
      <c r="AM52" s="23"/>
      <c r="AN52" s="23">
        <v>10</v>
      </c>
      <c r="AO52" s="23"/>
      <c r="AP52" s="25"/>
      <c r="AQ52" s="25" t="s">
        <v>20</v>
      </c>
      <c r="AR52" s="22">
        <v>1</v>
      </c>
      <c r="AS52" s="24"/>
      <c r="AT52" s="23"/>
      <c r="AU52" s="23"/>
      <c r="AV52" s="23"/>
      <c r="AW52" s="23"/>
      <c r="AX52" s="23"/>
      <c r="AY52" s="28"/>
      <c r="AZ52" s="111"/>
    </row>
    <row r="53" spans="1:52" ht="14.25" customHeight="1">
      <c r="A53" s="19">
        <v>41</v>
      </c>
      <c r="B53" s="45" t="s">
        <v>78</v>
      </c>
      <c r="C53" s="42">
        <v>6.5</v>
      </c>
      <c r="D53" s="22">
        <v>75</v>
      </c>
      <c r="E53" s="23">
        <v>30</v>
      </c>
      <c r="F53" s="23"/>
      <c r="G53" s="23">
        <v>45</v>
      </c>
      <c r="H53" s="23"/>
      <c r="I53" s="23"/>
      <c r="J53" s="24"/>
      <c r="K53" s="23"/>
      <c r="L53" s="23"/>
      <c r="M53" s="23"/>
      <c r="N53" s="25"/>
      <c r="O53" s="27"/>
      <c r="P53" s="22"/>
      <c r="Q53" s="24"/>
      <c r="R53" s="23"/>
      <c r="S53" s="23"/>
      <c r="T53" s="23"/>
      <c r="U53" s="25"/>
      <c r="V53" s="25"/>
      <c r="W53" s="21"/>
      <c r="X53" s="22"/>
      <c r="Y53" s="23"/>
      <c r="Z53" s="23"/>
      <c r="AA53" s="23"/>
      <c r="AB53" s="25"/>
      <c r="AC53" s="25"/>
      <c r="AD53" s="22"/>
      <c r="AE53" s="24"/>
      <c r="AF53" s="23"/>
      <c r="AG53" s="23"/>
      <c r="AH53" s="23"/>
      <c r="AI53" s="30"/>
      <c r="AJ53" s="30"/>
      <c r="AK53" s="34"/>
      <c r="AL53" s="23">
        <v>30</v>
      </c>
      <c r="AM53" s="23"/>
      <c r="AN53" s="23">
        <v>45</v>
      </c>
      <c r="AO53" s="23"/>
      <c r="AP53" s="25"/>
      <c r="AQ53" s="25" t="s">
        <v>17</v>
      </c>
      <c r="AR53" s="22">
        <v>6.5</v>
      </c>
      <c r="AS53" s="24"/>
      <c r="AT53" s="23"/>
      <c r="AU53" s="23"/>
      <c r="AV53" s="23"/>
      <c r="AW53" s="23"/>
      <c r="AX53" s="23"/>
      <c r="AY53" s="28"/>
      <c r="AZ53" s="111"/>
    </row>
    <row r="54" spans="1:52" ht="14.25" customHeight="1">
      <c r="A54" s="19">
        <v>42</v>
      </c>
      <c r="B54" s="45" t="s">
        <v>79</v>
      </c>
      <c r="C54" s="42">
        <v>2</v>
      </c>
      <c r="D54" s="22">
        <v>30</v>
      </c>
      <c r="E54" s="23">
        <v>15</v>
      </c>
      <c r="F54" s="23"/>
      <c r="G54" s="23"/>
      <c r="H54" s="23">
        <v>15</v>
      </c>
      <c r="I54" s="23"/>
      <c r="J54" s="24"/>
      <c r="K54" s="23"/>
      <c r="L54" s="23"/>
      <c r="M54" s="23"/>
      <c r="N54" s="25"/>
      <c r="O54" s="27"/>
      <c r="P54" s="22"/>
      <c r="Q54" s="24"/>
      <c r="R54" s="23"/>
      <c r="S54" s="23"/>
      <c r="T54" s="23"/>
      <c r="U54" s="25"/>
      <c r="V54" s="25"/>
      <c r="W54" s="21"/>
      <c r="X54" s="22"/>
      <c r="Y54" s="23"/>
      <c r="Z54" s="23"/>
      <c r="AA54" s="23"/>
      <c r="AB54" s="25"/>
      <c r="AC54" s="25"/>
      <c r="AD54" s="22"/>
      <c r="AE54" s="24"/>
      <c r="AF54" s="23"/>
      <c r="AG54" s="23"/>
      <c r="AH54" s="23"/>
      <c r="AI54" s="30"/>
      <c r="AJ54" s="30"/>
      <c r="AK54" s="34"/>
      <c r="AL54" s="22">
        <v>15</v>
      </c>
      <c r="AM54" s="23"/>
      <c r="AN54" s="23"/>
      <c r="AO54" s="23">
        <v>15</v>
      </c>
      <c r="AP54" s="25"/>
      <c r="AQ54" s="25" t="s">
        <v>20</v>
      </c>
      <c r="AR54" s="22">
        <v>2</v>
      </c>
      <c r="AS54" s="24"/>
      <c r="AT54" s="23"/>
      <c r="AU54" s="23"/>
      <c r="AV54" s="23"/>
      <c r="AW54" s="23"/>
      <c r="AX54" s="23"/>
      <c r="AY54" s="28"/>
      <c r="AZ54" s="111"/>
    </row>
    <row r="55" spans="1:52" ht="14.25" customHeight="1">
      <c r="A55" s="19">
        <v>43</v>
      </c>
      <c r="B55" s="45" t="s">
        <v>80</v>
      </c>
      <c r="C55" s="42">
        <v>4.5</v>
      </c>
      <c r="D55" s="22">
        <v>60</v>
      </c>
      <c r="E55" s="23">
        <v>30</v>
      </c>
      <c r="F55" s="23"/>
      <c r="G55" s="23">
        <v>30</v>
      </c>
      <c r="H55" s="23"/>
      <c r="I55" s="23"/>
      <c r="J55" s="24"/>
      <c r="K55" s="23"/>
      <c r="L55" s="23"/>
      <c r="M55" s="23"/>
      <c r="N55" s="25"/>
      <c r="O55" s="27"/>
      <c r="P55" s="22"/>
      <c r="Q55" s="24"/>
      <c r="R55" s="23"/>
      <c r="S55" s="23"/>
      <c r="T55" s="23"/>
      <c r="U55" s="25"/>
      <c r="V55" s="25"/>
      <c r="W55" s="21"/>
      <c r="X55" s="22"/>
      <c r="Y55" s="23"/>
      <c r="Z55" s="23"/>
      <c r="AA55" s="23"/>
      <c r="AB55" s="25"/>
      <c r="AC55" s="25"/>
      <c r="AD55" s="22"/>
      <c r="AE55" s="24"/>
      <c r="AF55" s="23"/>
      <c r="AG55" s="23"/>
      <c r="AH55" s="23"/>
      <c r="AI55" s="30"/>
      <c r="AJ55" s="30"/>
      <c r="AK55" s="34"/>
      <c r="AL55" s="23">
        <v>30</v>
      </c>
      <c r="AM55" s="23"/>
      <c r="AN55" s="23">
        <v>30</v>
      </c>
      <c r="AO55" s="23"/>
      <c r="AP55" s="25"/>
      <c r="AQ55" s="25" t="s">
        <v>39</v>
      </c>
      <c r="AR55" s="22">
        <v>4.5</v>
      </c>
      <c r="AS55" s="24"/>
      <c r="AT55" s="23"/>
      <c r="AU55" s="23"/>
      <c r="AV55" s="23"/>
      <c r="AW55" s="23"/>
      <c r="AX55" s="23"/>
      <c r="AY55" s="28"/>
      <c r="AZ55" s="111"/>
    </row>
    <row r="56" spans="1:52" ht="14.25" customHeight="1">
      <c r="A56" s="19">
        <v>44</v>
      </c>
      <c r="B56" s="45" t="s">
        <v>81</v>
      </c>
      <c r="C56" s="42">
        <v>4</v>
      </c>
      <c r="D56" s="22">
        <v>60</v>
      </c>
      <c r="E56" s="23">
        <v>30</v>
      </c>
      <c r="F56" s="23"/>
      <c r="G56" s="23">
        <v>30</v>
      </c>
      <c r="H56" s="23"/>
      <c r="I56" s="23"/>
      <c r="J56" s="24"/>
      <c r="K56" s="23"/>
      <c r="L56" s="23"/>
      <c r="M56" s="23"/>
      <c r="N56" s="25"/>
      <c r="O56" s="27"/>
      <c r="P56" s="22"/>
      <c r="Q56" s="24"/>
      <c r="R56" s="23"/>
      <c r="S56" s="23"/>
      <c r="T56" s="23"/>
      <c r="U56" s="25"/>
      <c r="V56" s="25"/>
      <c r="W56" s="21"/>
      <c r="X56" s="22"/>
      <c r="Y56" s="23"/>
      <c r="Z56" s="23"/>
      <c r="AA56" s="23"/>
      <c r="AB56" s="25"/>
      <c r="AC56" s="25"/>
      <c r="AD56" s="22"/>
      <c r="AE56" s="24"/>
      <c r="AF56" s="23"/>
      <c r="AG56" s="23"/>
      <c r="AH56" s="23"/>
      <c r="AI56" s="30"/>
      <c r="AJ56" s="30"/>
      <c r="AK56" s="43"/>
      <c r="AL56" s="22"/>
      <c r="AM56" s="23"/>
      <c r="AN56" s="23"/>
      <c r="AO56" s="23"/>
      <c r="AP56" s="25"/>
      <c r="AQ56" s="25"/>
      <c r="AR56" s="43"/>
      <c r="AS56" s="22">
        <v>30</v>
      </c>
      <c r="AT56" s="23"/>
      <c r="AU56" s="23">
        <v>30</v>
      </c>
      <c r="AV56" s="23"/>
      <c r="AW56" s="23"/>
      <c r="AX56" s="23" t="s">
        <v>20</v>
      </c>
      <c r="AY56" s="28">
        <v>4</v>
      </c>
      <c r="AZ56" s="111"/>
    </row>
    <row r="57" spans="1:52" ht="14.25" customHeight="1">
      <c r="A57" s="19">
        <v>45</v>
      </c>
      <c r="B57" s="45" t="s">
        <v>82</v>
      </c>
      <c r="C57" s="42">
        <v>5.5</v>
      </c>
      <c r="D57" s="22">
        <v>60</v>
      </c>
      <c r="E57" s="23">
        <v>15</v>
      </c>
      <c r="F57" s="23"/>
      <c r="G57" s="23">
        <v>45</v>
      </c>
      <c r="H57" s="23"/>
      <c r="I57" s="23"/>
      <c r="J57" s="24"/>
      <c r="K57" s="23"/>
      <c r="L57" s="23"/>
      <c r="M57" s="23"/>
      <c r="N57" s="25"/>
      <c r="O57" s="27"/>
      <c r="P57" s="22"/>
      <c r="Q57" s="24"/>
      <c r="R57" s="23"/>
      <c r="S57" s="23"/>
      <c r="T57" s="23"/>
      <c r="U57" s="25"/>
      <c r="V57" s="25"/>
      <c r="W57" s="21"/>
      <c r="X57" s="22"/>
      <c r="Y57" s="23"/>
      <c r="Z57" s="23"/>
      <c r="AA57" s="23"/>
      <c r="AB57" s="25"/>
      <c r="AC57" s="25"/>
      <c r="AD57" s="22"/>
      <c r="AE57" s="24"/>
      <c r="AF57" s="23"/>
      <c r="AG57" s="23"/>
      <c r="AH57" s="23"/>
      <c r="AI57" s="30"/>
      <c r="AJ57" s="30"/>
      <c r="AK57" s="34"/>
      <c r="AL57" s="22"/>
      <c r="AM57" s="23"/>
      <c r="AN57" s="23"/>
      <c r="AO57" s="23"/>
      <c r="AP57" s="25"/>
      <c r="AQ57" s="25"/>
      <c r="AR57" s="28"/>
      <c r="AS57" s="22">
        <v>15</v>
      </c>
      <c r="AT57" s="23"/>
      <c r="AU57" s="23">
        <v>45</v>
      </c>
      <c r="AV57" s="23"/>
      <c r="AW57" s="23"/>
      <c r="AX57" s="23" t="s">
        <v>17</v>
      </c>
      <c r="AY57" s="28">
        <v>5.5</v>
      </c>
      <c r="AZ57" s="111"/>
    </row>
    <row r="58" spans="1:52" ht="14.25" customHeight="1">
      <c r="A58" s="19">
        <v>46</v>
      </c>
      <c r="B58" s="87" t="s">
        <v>83</v>
      </c>
      <c r="C58" s="86">
        <v>3</v>
      </c>
      <c r="D58" s="22">
        <v>45</v>
      </c>
      <c r="E58" s="23">
        <v>20</v>
      </c>
      <c r="F58" s="23"/>
      <c r="G58" s="23"/>
      <c r="H58" s="23">
        <v>25</v>
      </c>
      <c r="I58" s="23"/>
      <c r="J58" s="24"/>
      <c r="K58" s="23"/>
      <c r="L58" s="23"/>
      <c r="M58" s="23"/>
      <c r="N58" s="25"/>
      <c r="O58" s="27"/>
      <c r="P58" s="22"/>
      <c r="Q58" s="24"/>
      <c r="R58" s="23"/>
      <c r="S58" s="23"/>
      <c r="T58" s="23"/>
      <c r="U58" s="25"/>
      <c r="V58" s="25"/>
      <c r="W58" s="21"/>
      <c r="X58" s="22"/>
      <c r="Y58" s="23"/>
      <c r="Z58" s="23"/>
      <c r="AA58" s="23"/>
      <c r="AB58" s="25"/>
      <c r="AC58" s="25"/>
      <c r="AD58" s="22"/>
      <c r="AE58" s="24"/>
      <c r="AF58" s="23"/>
      <c r="AG58" s="23"/>
      <c r="AH58" s="23"/>
      <c r="AI58" s="88"/>
      <c r="AJ58" s="88"/>
      <c r="AK58" s="89"/>
      <c r="AL58" s="22"/>
      <c r="AM58" s="23"/>
      <c r="AN58" s="23"/>
      <c r="AO58" s="23"/>
      <c r="AP58" s="25"/>
      <c r="AQ58" s="25"/>
      <c r="AR58" s="28"/>
      <c r="AS58" s="22">
        <v>20</v>
      </c>
      <c r="AT58" s="23"/>
      <c r="AU58" s="23"/>
      <c r="AV58" s="23">
        <v>25</v>
      </c>
      <c r="AW58" s="23"/>
      <c r="AX58" s="23" t="s">
        <v>20</v>
      </c>
      <c r="AY58" s="28">
        <v>3</v>
      </c>
      <c r="AZ58" s="111"/>
    </row>
    <row r="59" spans="1:52" ht="14.25" customHeight="1">
      <c r="A59" s="19">
        <v>47</v>
      </c>
      <c r="B59" s="45" t="s">
        <v>84</v>
      </c>
      <c r="C59" s="42">
        <v>1.5</v>
      </c>
      <c r="D59" s="22">
        <v>20</v>
      </c>
      <c r="E59" s="23"/>
      <c r="F59" s="23"/>
      <c r="G59" s="23">
        <v>20</v>
      </c>
      <c r="H59" s="23"/>
      <c r="I59" s="23"/>
      <c r="J59" s="24"/>
      <c r="K59" s="23"/>
      <c r="L59" s="23"/>
      <c r="M59" s="23"/>
      <c r="N59" s="25"/>
      <c r="O59" s="27"/>
      <c r="P59" s="22"/>
      <c r="Q59" s="24"/>
      <c r="R59" s="23"/>
      <c r="S59" s="23"/>
      <c r="T59" s="23"/>
      <c r="U59" s="25"/>
      <c r="V59" s="25"/>
      <c r="W59" s="21"/>
      <c r="X59" s="22"/>
      <c r="Y59" s="23"/>
      <c r="Z59" s="23"/>
      <c r="AA59" s="23"/>
      <c r="AB59" s="25"/>
      <c r="AC59" s="25"/>
      <c r="AD59" s="22"/>
      <c r="AE59" s="24"/>
      <c r="AF59" s="23"/>
      <c r="AG59" s="23"/>
      <c r="AH59" s="23"/>
      <c r="AI59" s="30"/>
      <c r="AJ59" s="30"/>
      <c r="AK59" s="89"/>
      <c r="AL59" s="22"/>
      <c r="AM59" s="23"/>
      <c r="AN59" s="23"/>
      <c r="AO59" s="23"/>
      <c r="AP59" s="25"/>
      <c r="AQ59" s="25"/>
      <c r="AR59" s="28"/>
      <c r="AS59" s="22"/>
      <c r="AT59" s="23"/>
      <c r="AU59" s="23">
        <v>20</v>
      </c>
      <c r="AV59" s="23"/>
      <c r="AW59" s="23"/>
      <c r="AX59" s="23" t="s">
        <v>20</v>
      </c>
      <c r="AY59" s="28">
        <v>1.5</v>
      </c>
      <c r="AZ59" s="111"/>
    </row>
    <row r="60" spans="1:52" ht="15" customHeight="1">
      <c r="A60" s="19">
        <v>48</v>
      </c>
      <c r="B60" s="140" t="s">
        <v>85</v>
      </c>
      <c r="C60" s="141">
        <v>3</v>
      </c>
      <c r="D60" s="142">
        <v>30</v>
      </c>
      <c r="E60" s="143"/>
      <c r="F60" s="144"/>
      <c r="G60" s="143">
        <v>30</v>
      </c>
      <c r="H60" s="145"/>
      <c r="I60" s="146"/>
      <c r="J60" s="147"/>
      <c r="K60" s="143"/>
      <c r="L60" s="145"/>
      <c r="M60" s="144"/>
      <c r="N60" s="143"/>
      <c r="O60" s="145"/>
      <c r="P60" s="146"/>
      <c r="Q60" s="147"/>
      <c r="R60" s="144"/>
      <c r="S60" s="144"/>
      <c r="T60" s="144"/>
      <c r="U60" s="144"/>
      <c r="V60" s="143"/>
      <c r="W60" s="146"/>
      <c r="X60" s="143"/>
      <c r="Y60" s="145"/>
      <c r="Z60" s="145"/>
      <c r="AA60" s="144"/>
      <c r="AB60" s="144"/>
      <c r="AC60" s="143"/>
      <c r="AD60" s="146"/>
      <c r="AE60" s="147"/>
      <c r="AF60" s="143"/>
      <c r="AG60" s="145"/>
      <c r="AH60" s="145"/>
      <c r="AI60" s="144"/>
      <c r="AJ60" s="144"/>
      <c r="AK60" s="148"/>
      <c r="AL60" s="149"/>
      <c r="AM60" s="145"/>
      <c r="AN60" s="144"/>
      <c r="AO60" s="144"/>
      <c r="AP60" s="144"/>
      <c r="AQ60" s="143"/>
      <c r="AR60" s="146"/>
      <c r="AS60" s="147"/>
      <c r="AT60" s="143"/>
      <c r="AU60" s="145">
        <v>30</v>
      </c>
      <c r="AV60" s="144"/>
      <c r="AW60" s="144"/>
      <c r="AX60" s="143" t="s">
        <v>20</v>
      </c>
      <c r="AY60" s="146">
        <v>3</v>
      </c>
      <c r="AZ60" s="111"/>
    </row>
    <row r="61" spans="1:52" ht="16.5">
      <c r="A61" s="403" t="s">
        <v>86</v>
      </c>
      <c r="B61" s="403"/>
      <c r="C61" s="91" t="s">
        <v>87</v>
      </c>
      <c r="D61" s="56">
        <f>SUM(D40:D60)</f>
        <v>965</v>
      </c>
      <c r="E61" s="57" t="s">
        <v>88</v>
      </c>
      <c r="F61" s="59">
        <v>20</v>
      </c>
      <c r="G61" s="58" t="s">
        <v>89</v>
      </c>
      <c r="H61" s="59">
        <v>45</v>
      </c>
      <c r="I61" s="59">
        <v>45</v>
      </c>
      <c r="J61" s="63">
        <v>55</v>
      </c>
      <c r="K61" s="61"/>
      <c r="L61" s="59">
        <v>45</v>
      </c>
      <c r="M61" s="59"/>
      <c r="N61" s="61"/>
      <c r="O61" s="56"/>
      <c r="P61" s="165">
        <v>7.5</v>
      </c>
      <c r="Q61" s="63">
        <v>75</v>
      </c>
      <c r="R61" s="61">
        <v>20</v>
      </c>
      <c r="S61" s="59">
        <v>70</v>
      </c>
      <c r="T61" s="59"/>
      <c r="U61" s="64"/>
      <c r="V61" s="61"/>
      <c r="W61" s="65" t="s">
        <v>90</v>
      </c>
      <c r="X61" s="56">
        <v>60</v>
      </c>
      <c r="Y61" s="61"/>
      <c r="Z61" s="58" t="s">
        <v>91</v>
      </c>
      <c r="AA61" s="59"/>
      <c r="AB61" s="61"/>
      <c r="AC61" s="57"/>
      <c r="AD61" s="57" t="s">
        <v>92</v>
      </c>
      <c r="AE61" s="60" t="s">
        <v>93</v>
      </c>
      <c r="AF61" s="61"/>
      <c r="AG61" s="59"/>
      <c r="AH61" s="59">
        <v>5</v>
      </c>
      <c r="AI61" s="61"/>
      <c r="AJ61" s="56"/>
      <c r="AK61" s="186">
        <f>SUM(AK40:AK60)</f>
        <v>3.5</v>
      </c>
      <c r="AL61" s="90" t="s">
        <v>129</v>
      </c>
      <c r="AM61" s="61"/>
      <c r="AN61" s="58" t="s">
        <v>128</v>
      </c>
      <c r="AO61" s="59">
        <v>15</v>
      </c>
      <c r="AP61" s="61"/>
      <c r="AQ61" s="61"/>
      <c r="AR61" s="66">
        <f>SUM(AR40:AR60)</f>
        <v>14</v>
      </c>
      <c r="AS61" s="63">
        <v>80</v>
      </c>
      <c r="AT61" s="61"/>
      <c r="AU61" s="58" t="s">
        <v>63</v>
      </c>
      <c r="AV61" s="59">
        <v>25</v>
      </c>
      <c r="AW61" s="58" t="s">
        <v>93</v>
      </c>
      <c r="AX61" s="59"/>
      <c r="AY61" s="67">
        <v>21</v>
      </c>
      <c r="AZ61" s="111"/>
    </row>
    <row r="62" spans="1:52" ht="15.75">
      <c r="A62" s="404" t="s">
        <v>94</v>
      </c>
      <c r="B62" s="404"/>
      <c r="C62" s="91" t="s">
        <v>95</v>
      </c>
      <c r="D62" s="56">
        <f>SUM(D38+D61)</f>
        <v>2353</v>
      </c>
      <c r="E62" s="57" t="s">
        <v>96</v>
      </c>
      <c r="F62" s="183">
        <f>SUM(F38+F61)</f>
        <v>80</v>
      </c>
      <c r="G62" s="58" t="s">
        <v>97</v>
      </c>
      <c r="H62" s="58" t="s">
        <v>98</v>
      </c>
      <c r="I62" s="59">
        <v>45</v>
      </c>
      <c r="J62" s="60" t="s">
        <v>95</v>
      </c>
      <c r="K62" s="61">
        <v>30</v>
      </c>
      <c r="L62" s="58" t="s">
        <v>56</v>
      </c>
      <c r="M62" s="59">
        <v>30</v>
      </c>
      <c r="N62" s="61"/>
      <c r="O62" s="56"/>
      <c r="P62" s="66">
        <v>30</v>
      </c>
      <c r="Q62" s="60" t="s">
        <v>91</v>
      </c>
      <c r="R62" s="61">
        <f>SUM(R38,R61)</f>
        <v>110</v>
      </c>
      <c r="S62" s="58" t="s">
        <v>56</v>
      </c>
      <c r="T62" s="59">
        <v>30</v>
      </c>
      <c r="U62" s="61"/>
      <c r="V62" s="61"/>
      <c r="W62" s="92">
        <v>30</v>
      </c>
      <c r="X62" s="90" t="s">
        <v>99</v>
      </c>
      <c r="Y62" s="61"/>
      <c r="Z62" s="58" t="s">
        <v>100</v>
      </c>
      <c r="AA62" s="59">
        <v>30</v>
      </c>
      <c r="AB62" s="61"/>
      <c r="AC62" s="61"/>
      <c r="AD62" s="66">
        <v>30</v>
      </c>
      <c r="AE62" s="60" t="s">
        <v>100</v>
      </c>
      <c r="AF62" s="61">
        <v>40</v>
      </c>
      <c r="AG62" s="58" t="s">
        <v>63</v>
      </c>
      <c r="AH62" s="59">
        <v>45</v>
      </c>
      <c r="AI62" s="61"/>
      <c r="AJ62" s="56"/>
      <c r="AK62" s="93" t="s">
        <v>101</v>
      </c>
      <c r="AL62" s="90" t="s">
        <v>63</v>
      </c>
      <c r="AM62" s="61"/>
      <c r="AN62" s="182">
        <v>145</v>
      </c>
      <c r="AO62" s="59">
        <v>45</v>
      </c>
      <c r="AP62" s="61"/>
      <c r="AQ62" s="61"/>
      <c r="AR62" s="66">
        <v>26</v>
      </c>
      <c r="AS62" s="60" t="s">
        <v>102</v>
      </c>
      <c r="AT62" s="61"/>
      <c r="AU62" s="58" t="s">
        <v>103</v>
      </c>
      <c r="AV62" s="59">
        <v>40</v>
      </c>
      <c r="AW62" s="58" t="s">
        <v>93</v>
      </c>
      <c r="AX62" s="59"/>
      <c r="AY62" s="67">
        <v>27</v>
      </c>
      <c r="AZ62" s="111"/>
    </row>
    <row r="63" spans="1:52" ht="16.5">
      <c r="A63" s="393" t="s">
        <v>104</v>
      </c>
      <c r="B63" s="393"/>
      <c r="C63" s="393"/>
      <c r="D63" s="393"/>
      <c r="E63" s="393"/>
      <c r="F63" s="393"/>
      <c r="G63" s="393"/>
      <c r="H63" s="393"/>
      <c r="I63" s="393"/>
      <c r="J63" s="384">
        <v>408</v>
      </c>
      <c r="K63" s="384"/>
      <c r="L63" s="384"/>
      <c r="M63" s="384"/>
      <c r="N63" s="384"/>
      <c r="O63" s="384"/>
      <c r="P63" s="384"/>
      <c r="Q63" s="384">
        <v>450</v>
      </c>
      <c r="R63" s="384"/>
      <c r="S63" s="384"/>
      <c r="T63" s="384"/>
      <c r="U63" s="384"/>
      <c r="V63" s="384"/>
      <c r="W63" s="384"/>
      <c r="X63" s="399">
        <v>375</v>
      </c>
      <c r="Y63" s="399"/>
      <c r="Z63" s="399"/>
      <c r="AA63" s="399"/>
      <c r="AB63" s="399"/>
      <c r="AC63" s="399"/>
      <c r="AD63" s="399"/>
      <c r="AE63" s="384">
        <v>435</v>
      </c>
      <c r="AF63" s="384"/>
      <c r="AG63" s="384"/>
      <c r="AH63" s="384"/>
      <c r="AI63" s="384"/>
      <c r="AJ63" s="384"/>
      <c r="AK63" s="384"/>
      <c r="AL63" s="384">
        <v>315</v>
      </c>
      <c r="AM63" s="384"/>
      <c r="AN63" s="384"/>
      <c r="AO63" s="384"/>
      <c r="AP63" s="384"/>
      <c r="AQ63" s="384"/>
      <c r="AR63" s="384"/>
      <c r="AS63" s="399">
        <v>370</v>
      </c>
      <c r="AT63" s="399"/>
      <c r="AU63" s="399"/>
      <c r="AV63" s="399"/>
      <c r="AW63" s="399"/>
      <c r="AX63" s="399"/>
      <c r="AY63" s="399"/>
      <c r="AZ63" s="111"/>
    </row>
    <row r="64" spans="1:52" ht="15" customHeight="1">
      <c r="A64" s="95"/>
      <c r="B64" s="96" t="s">
        <v>105</v>
      </c>
      <c r="C64" s="150">
        <v>4</v>
      </c>
      <c r="D64" s="400" t="s">
        <v>236</v>
      </c>
      <c r="E64" s="400"/>
      <c r="F64" s="400"/>
      <c r="G64" s="400"/>
      <c r="H64" s="400"/>
      <c r="I64" s="400"/>
      <c r="J64" s="97"/>
      <c r="K64" s="396"/>
      <c r="L64" s="396"/>
      <c r="M64" s="396"/>
      <c r="N64" s="396"/>
      <c r="O64" s="396"/>
      <c r="P64" s="396"/>
      <c r="Q64" s="97"/>
      <c r="R64" s="397"/>
      <c r="S64" s="397"/>
      <c r="T64" s="397"/>
      <c r="U64" s="397"/>
      <c r="V64" s="397"/>
      <c r="W64" s="397"/>
      <c r="X64" s="97"/>
      <c r="Y64" s="396"/>
      <c r="Z64" s="396"/>
      <c r="AA64" s="396"/>
      <c r="AB64" s="396"/>
      <c r="AC64" s="396"/>
      <c r="AD64" s="396"/>
      <c r="AE64" s="97"/>
      <c r="AF64" s="396"/>
      <c r="AG64" s="396"/>
      <c r="AH64" s="396"/>
      <c r="AI64" s="396"/>
      <c r="AJ64" s="396"/>
      <c r="AK64" s="396"/>
      <c r="AL64" s="401" t="s">
        <v>236</v>
      </c>
      <c r="AM64" s="401"/>
      <c r="AN64" s="401"/>
      <c r="AO64" s="401"/>
      <c r="AP64" s="401"/>
      <c r="AQ64" s="166" t="s">
        <v>25</v>
      </c>
      <c r="AR64" s="99">
        <v>4</v>
      </c>
      <c r="AS64" s="97"/>
      <c r="AT64" s="396"/>
      <c r="AU64" s="396"/>
      <c r="AV64" s="396"/>
      <c r="AW64" s="396"/>
      <c r="AX64" s="396"/>
      <c r="AY64" s="396"/>
      <c r="AZ64" s="111"/>
    </row>
    <row r="65" spans="1:52" ht="15" customHeight="1">
      <c r="A65" s="95"/>
      <c r="B65" s="151" t="s">
        <v>106</v>
      </c>
      <c r="C65" s="152"/>
      <c r="D65" s="391"/>
      <c r="E65" s="391"/>
      <c r="F65" s="391"/>
      <c r="G65" s="391"/>
      <c r="H65" s="391"/>
      <c r="I65" s="391"/>
      <c r="J65" s="97"/>
      <c r="K65" s="396"/>
      <c r="L65" s="396"/>
      <c r="M65" s="396"/>
      <c r="N65" s="396"/>
      <c r="O65" s="396"/>
      <c r="P65" s="396"/>
      <c r="Q65" s="97"/>
      <c r="R65" s="397"/>
      <c r="S65" s="397"/>
      <c r="T65" s="397"/>
      <c r="U65" s="397"/>
      <c r="V65" s="397"/>
      <c r="W65" s="397"/>
      <c r="X65" s="97"/>
      <c r="Y65" s="396"/>
      <c r="Z65" s="396"/>
      <c r="AA65" s="396"/>
      <c r="AB65" s="396"/>
      <c r="AC65" s="396"/>
      <c r="AD65" s="396"/>
      <c r="AE65" s="97"/>
      <c r="AF65" s="396"/>
      <c r="AG65" s="396"/>
      <c r="AH65" s="396"/>
      <c r="AI65" s="396"/>
      <c r="AJ65" s="396"/>
      <c r="AK65" s="396"/>
      <c r="AL65" s="97"/>
      <c r="AM65" s="398"/>
      <c r="AN65" s="398"/>
      <c r="AO65" s="100"/>
      <c r="AP65" s="100"/>
      <c r="AQ65" s="98"/>
      <c r="AR65" s="101"/>
      <c r="AS65" s="97"/>
      <c r="AT65" s="396"/>
      <c r="AU65" s="396"/>
      <c r="AV65" s="396"/>
      <c r="AW65" s="396"/>
      <c r="AX65" s="396"/>
      <c r="AY65" s="396"/>
      <c r="AZ65" s="111"/>
    </row>
    <row r="66" spans="1:52" ht="17.25" customHeight="1">
      <c r="A66" s="95"/>
      <c r="B66" s="151" t="s">
        <v>107</v>
      </c>
      <c r="C66" s="152"/>
      <c r="D66" s="391"/>
      <c r="E66" s="391"/>
      <c r="F66" s="391"/>
      <c r="G66" s="391"/>
      <c r="H66" s="391"/>
      <c r="I66" s="391"/>
      <c r="J66" s="97"/>
      <c r="K66" s="396"/>
      <c r="L66" s="396"/>
      <c r="M66" s="396"/>
      <c r="N66" s="396"/>
      <c r="O66" s="396"/>
      <c r="P66" s="396"/>
      <c r="Q66" s="97"/>
      <c r="R66" s="397"/>
      <c r="S66" s="397"/>
      <c r="T66" s="397"/>
      <c r="U66" s="397"/>
      <c r="V66" s="397"/>
      <c r="W66" s="397"/>
      <c r="X66" s="97"/>
      <c r="Y66" s="396"/>
      <c r="Z66" s="396"/>
      <c r="AA66" s="396"/>
      <c r="AB66" s="396"/>
      <c r="AC66" s="396"/>
      <c r="AD66" s="396"/>
      <c r="AE66" s="97"/>
      <c r="AF66" s="396"/>
      <c r="AG66" s="396"/>
      <c r="AH66" s="396"/>
      <c r="AI66" s="396"/>
      <c r="AJ66" s="396"/>
      <c r="AK66" s="396"/>
      <c r="AL66" s="97"/>
      <c r="AM66" s="396"/>
      <c r="AN66" s="396"/>
      <c r="AO66" s="396"/>
      <c r="AP66" s="396"/>
      <c r="AQ66" s="396"/>
      <c r="AR66" s="396"/>
      <c r="AS66" s="97"/>
      <c r="AT66" s="396"/>
      <c r="AU66" s="396"/>
      <c r="AV66" s="396"/>
      <c r="AW66" s="396"/>
      <c r="AX66" s="396"/>
      <c r="AY66" s="396"/>
      <c r="AZ66" s="111"/>
    </row>
    <row r="67" spans="1:52" ht="15.75" customHeight="1">
      <c r="A67" s="95"/>
      <c r="B67" s="151" t="s">
        <v>108</v>
      </c>
      <c r="C67" s="153"/>
      <c r="D67" s="391"/>
      <c r="E67" s="391"/>
      <c r="F67" s="391"/>
      <c r="G67" s="391"/>
      <c r="H67" s="391"/>
      <c r="I67" s="391"/>
      <c r="J67" s="97"/>
      <c r="K67" s="396"/>
      <c r="L67" s="396"/>
      <c r="M67" s="396"/>
      <c r="N67" s="396"/>
      <c r="O67" s="396"/>
      <c r="P67" s="396"/>
      <c r="Q67" s="97"/>
      <c r="R67" s="397"/>
      <c r="S67" s="397"/>
      <c r="T67" s="397"/>
      <c r="U67" s="397"/>
      <c r="V67" s="397"/>
      <c r="W67" s="397"/>
      <c r="X67" s="97"/>
      <c r="Y67" s="396"/>
      <c r="Z67" s="396"/>
      <c r="AA67" s="396"/>
      <c r="AB67" s="396"/>
      <c r="AC67" s="396"/>
      <c r="AD67" s="396"/>
      <c r="AE67" s="97"/>
      <c r="AF67" s="396"/>
      <c r="AG67" s="396"/>
      <c r="AH67" s="396"/>
      <c r="AI67" s="396"/>
      <c r="AJ67" s="396"/>
      <c r="AK67" s="396"/>
      <c r="AL67" s="97"/>
      <c r="AM67" s="396"/>
      <c r="AN67" s="396"/>
      <c r="AO67" s="396"/>
      <c r="AP67" s="396"/>
      <c r="AQ67" s="396"/>
      <c r="AR67" s="396"/>
      <c r="AS67" s="97"/>
      <c r="AT67" s="396"/>
      <c r="AU67" s="396"/>
      <c r="AV67" s="396"/>
      <c r="AW67" s="396"/>
      <c r="AX67" s="396"/>
      <c r="AY67" s="396"/>
      <c r="AZ67" s="111"/>
    </row>
    <row r="68" spans="1:51" ht="24" customHeight="1">
      <c r="A68" s="394" t="s">
        <v>109</v>
      </c>
      <c r="B68" s="394"/>
      <c r="C68" s="154" t="s">
        <v>110</v>
      </c>
      <c r="D68" s="395"/>
      <c r="E68" s="395"/>
      <c r="F68" s="395"/>
      <c r="G68" s="395"/>
      <c r="H68" s="395"/>
      <c r="I68" s="395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</row>
    <row r="69" spans="1:52" ht="24" customHeight="1">
      <c r="A69" s="392" t="s">
        <v>111</v>
      </c>
      <c r="B69" s="392"/>
      <c r="C69" s="155">
        <v>3</v>
      </c>
      <c r="D69" s="156"/>
      <c r="E69" s="157"/>
      <c r="F69" s="157"/>
      <c r="G69" s="157"/>
      <c r="H69" s="157"/>
      <c r="I69" s="158"/>
      <c r="J69" s="157"/>
      <c r="K69" s="157"/>
      <c r="L69" s="157"/>
      <c r="M69" s="157"/>
      <c r="N69" s="157"/>
      <c r="O69" s="157"/>
      <c r="P69" s="158"/>
      <c r="Q69" s="157"/>
      <c r="R69" s="157"/>
      <c r="S69" s="157"/>
      <c r="T69" s="157"/>
      <c r="U69" s="157"/>
      <c r="V69" s="157"/>
      <c r="W69" s="158"/>
      <c r="X69" s="157"/>
      <c r="Y69" s="157"/>
      <c r="Z69" s="157"/>
      <c r="AA69" s="157"/>
      <c r="AB69" s="157"/>
      <c r="AC69" s="157"/>
      <c r="AD69" s="158"/>
      <c r="AE69" s="157"/>
      <c r="AF69" s="157"/>
      <c r="AG69" s="157"/>
      <c r="AH69" s="157"/>
      <c r="AI69" s="157"/>
      <c r="AJ69" s="157"/>
      <c r="AK69" s="158"/>
      <c r="AL69" s="157"/>
      <c r="AM69" s="157"/>
      <c r="AN69" s="157"/>
      <c r="AO69" s="157"/>
      <c r="AP69" s="157"/>
      <c r="AQ69" s="157"/>
      <c r="AR69" s="158"/>
      <c r="AT69" s="150"/>
      <c r="AU69" s="150"/>
      <c r="AV69" s="150"/>
      <c r="AW69" s="150"/>
      <c r="AX69" s="150"/>
      <c r="AY69" s="159">
        <v>3</v>
      </c>
      <c r="AZ69" s="104"/>
    </row>
    <row r="70" spans="1:52" ht="16.5">
      <c r="A70" s="393" t="s">
        <v>112</v>
      </c>
      <c r="B70" s="393"/>
      <c r="C70" s="393"/>
      <c r="D70" s="393"/>
      <c r="E70" s="393"/>
      <c r="F70" s="393"/>
      <c r="G70" s="393"/>
      <c r="H70" s="393"/>
      <c r="I70" s="393"/>
      <c r="J70" s="384">
        <v>30</v>
      </c>
      <c r="K70" s="384"/>
      <c r="L70" s="384"/>
      <c r="M70" s="384"/>
      <c r="N70" s="384"/>
      <c r="O70" s="384"/>
      <c r="P70" s="384"/>
      <c r="Q70" s="384">
        <v>30</v>
      </c>
      <c r="R70" s="384"/>
      <c r="S70" s="384"/>
      <c r="T70" s="384"/>
      <c r="U70" s="384"/>
      <c r="V70" s="384"/>
      <c r="W70" s="384"/>
      <c r="X70" s="384">
        <v>30</v>
      </c>
      <c r="Y70" s="384"/>
      <c r="Z70" s="384"/>
      <c r="AA70" s="384"/>
      <c r="AB70" s="384"/>
      <c r="AC70" s="384"/>
      <c r="AD70" s="384"/>
      <c r="AE70" s="384">
        <v>30</v>
      </c>
      <c r="AF70" s="384"/>
      <c r="AG70" s="384"/>
      <c r="AH70" s="384"/>
      <c r="AI70" s="384"/>
      <c r="AJ70" s="384"/>
      <c r="AK70" s="384"/>
      <c r="AL70" s="384">
        <v>30</v>
      </c>
      <c r="AM70" s="384"/>
      <c r="AN70" s="384"/>
      <c r="AO70" s="384"/>
      <c r="AP70" s="384"/>
      <c r="AQ70" s="384"/>
      <c r="AR70" s="384"/>
      <c r="AS70" s="384">
        <v>30</v>
      </c>
      <c r="AT70" s="384"/>
      <c r="AU70" s="384"/>
      <c r="AV70" s="384"/>
      <c r="AW70" s="384"/>
      <c r="AX70" s="384"/>
      <c r="AY70" s="384"/>
      <c r="AZ70" s="111"/>
    </row>
    <row r="71" spans="1:51" ht="23.25" customHeight="1">
      <c r="A71" s="385" t="s">
        <v>113</v>
      </c>
      <c r="B71" s="385"/>
      <c r="C71" s="94">
        <v>180</v>
      </c>
      <c r="D71" s="56">
        <v>2473</v>
      </c>
      <c r="E71" s="57" t="s">
        <v>96</v>
      </c>
      <c r="F71" s="58" t="s">
        <v>126</v>
      </c>
      <c r="G71" s="58" t="s">
        <v>97</v>
      </c>
      <c r="H71" s="58" t="s">
        <v>98</v>
      </c>
      <c r="I71" s="59">
        <v>45</v>
      </c>
      <c r="J71" s="60" t="s">
        <v>95</v>
      </c>
      <c r="K71" s="61">
        <v>30</v>
      </c>
      <c r="L71" s="58" t="s">
        <v>56</v>
      </c>
      <c r="M71" s="59">
        <v>30</v>
      </c>
      <c r="N71" s="61"/>
      <c r="O71" s="61"/>
      <c r="P71" s="66">
        <v>30</v>
      </c>
      <c r="Q71" s="60" t="s">
        <v>91</v>
      </c>
      <c r="R71" s="61">
        <v>110</v>
      </c>
      <c r="S71" s="58" t="s">
        <v>56</v>
      </c>
      <c r="T71" s="59">
        <v>30</v>
      </c>
      <c r="U71" s="61"/>
      <c r="V71" s="56"/>
      <c r="W71" s="67">
        <v>30</v>
      </c>
      <c r="X71" s="90" t="s">
        <v>99</v>
      </c>
      <c r="Y71" s="61"/>
      <c r="Z71" s="58" t="s">
        <v>100</v>
      </c>
      <c r="AA71" s="59">
        <v>30</v>
      </c>
      <c r="AB71" s="61"/>
      <c r="AC71" s="61"/>
      <c r="AD71" s="66">
        <v>30</v>
      </c>
      <c r="AE71" s="60" t="s">
        <v>100</v>
      </c>
      <c r="AF71" s="61">
        <v>40</v>
      </c>
      <c r="AG71" s="58" t="s">
        <v>91</v>
      </c>
      <c r="AH71" s="59">
        <v>45</v>
      </c>
      <c r="AI71" s="61"/>
      <c r="AJ71" s="56"/>
      <c r="AK71" s="67">
        <v>30</v>
      </c>
      <c r="AL71" s="60" t="s">
        <v>63</v>
      </c>
      <c r="AM71" s="61"/>
      <c r="AN71" s="58" t="s">
        <v>102</v>
      </c>
      <c r="AO71" s="59">
        <v>45</v>
      </c>
      <c r="AP71" s="61"/>
      <c r="AQ71" s="61"/>
      <c r="AR71" s="67">
        <v>30</v>
      </c>
      <c r="AS71" s="90" t="s">
        <v>102</v>
      </c>
      <c r="AT71" s="61"/>
      <c r="AU71" s="58" t="s">
        <v>103</v>
      </c>
      <c r="AV71" s="59">
        <v>40</v>
      </c>
      <c r="AW71" s="59">
        <v>45</v>
      </c>
      <c r="AX71" s="59"/>
      <c r="AY71" s="67">
        <v>30</v>
      </c>
    </row>
    <row r="72" ht="21.75" customHeight="1">
      <c r="A72" s="160"/>
    </row>
    <row r="73" spans="1:38" ht="9" customHeight="1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161"/>
      <c r="P73" s="161"/>
      <c r="Q73" s="102"/>
      <c r="R73" s="102"/>
      <c r="S73" s="102"/>
      <c r="T73" s="102"/>
      <c r="U73" s="102"/>
      <c r="V73" s="102"/>
      <c r="W73" s="102"/>
      <c r="X73" s="387" t="s">
        <v>114</v>
      </c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103"/>
      <c r="AK73" s="103"/>
      <c r="AL73" s="102"/>
    </row>
    <row r="74" spans="1:38" ht="27" customHeight="1">
      <c r="A74" s="388" t="s">
        <v>295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9" t="s">
        <v>296</v>
      </c>
      <c r="L74" s="389"/>
      <c r="M74" s="389"/>
      <c r="N74" s="389"/>
      <c r="O74" s="389"/>
      <c r="P74" s="389"/>
      <c r="Q74" s="102"/>
      <c r="R74" s="102"/>
      <c r="S74" s="102"/>
      <c r="T74" s="102"/>
      <c r="U74" s="102"/>
      <c r="V74" s="102"/>
      <c r="W74" s="102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161"/>
      <c r="AK74" s="161"/>
      <c r="AL74" s="102"/>
    </row>
    <row r="75" spans="1:38" ht="18" customHeight="1">
      <c r="A75" s="102"/>
      <c r="B75" s="162"/>
      <c r="C75" s="162"/>
      <c r="D75" s="162"/>
      <c r="E75" s="162"/>
      <c r="F75" s="162"/>
      <c r="G75" s="162"/>
      <c r="H75" s="163"/>
      <c r="I75" s="164"/>
      <c r="J75" s="164"/>
      <c r="K75" s="164"/>
      <c r="L75" s="164"/>
      <c r="M75" s="164"/>
      <c r="N75" s="164"/>
      <c r="O75" s="164"/>
      <c r="P75" s="164"/>
      <c r="Q75" s="102"/>
      <c r="R75" s="102"/>
      <c r="S75" s="102"/>
      <c r="T75" s="102"/>
      <c r="U75" s="102"/>
      <c r="V75" s="102"/>
      <c r="W75" s="102"/>
      <c r="X75" s="102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02"/>
    </row>
    <row r="76" spans="1:38" ht="18" customHeight="1">
      <c r="A76" s="102"/>
      <c r="B76" s="381" t="s">
        <v>115</v>
      </c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102"/>
    </row>
    <row r="77" spans="1:38" ht="20.25" customHeight="1">
      <c r="A77" s="102"/>
      <c r="B77" s="382" t="s">
        <v>116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102"/>
    </row>
    <row r="78" ht="14.25">
      <c r="B78" s="106" t="s">
        <v>117</v>
      </c>
    </row>
    <row r="79" ht="14.25">
      <c r="B79" s="106" t="s">
        <v>118</v>
      </c>
    </row>
    <row r="80" spans="2:51" ht="14.25" customHeight="1">
      <c r="B80" s="383" t="s">
        <v>119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</row>
    <row r="81" spans="2:51" ht="14.25"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</row>
    <row r="103" ht="15.75" customHeight="1"/>
    <row r="104" ht="15.75" customHeight="1"/>
  </sheetData>
  <sheetProtection selectLockedCells="1" selectUnlockedCells="1"/>
  <mergeCells count="86">
    <mergeCell ref="C1:AL1"/>
    <mergeCell ref="AM1:AY1"/>
    <mergeCell ref="C3:Q3"/>
    <mergeCell ref="C5:X5"/>
    <mergeCell ref="AL5:AY5"/>
    <mergeCell ref="AH2:AY2"/>
    <mergeCell ref="A7:A9"/>
    <mergeCell ref="B7:B9"/>
    <mergeCell ref="C7:C9"/>
    <mergeCell ref="D7:I7"/>
    <mergeCell ref="J7:W7"/>
    <mergeCell ref="X7:AK7"/>
    <mergeCell ref="AL7:AY7"/>
    <mergeCell ref="D8:D9"/>
    <mergeCell ref="E8:I8"/>
    <mergeCell ref="J8:P8"/>
    <mergeCell ref="Q8:W8"/>
    <mergeCell ref="X8:AB8"/>
    <mergeCell ref="AE8:AK8"/>
    <mergeCell ref="AL8:AR8"/>
    <mergeCell ref="AS8:AY8"/>
    <mergeCell ref="A10:AY10"/>
    <mergeCell ref="A38:B38"/>
    <mergeCell ref="A39:AY39"/>
    <mergeCell ref="A61:B61"/>
    <mergeCell ref="A62:B62"/>
    <mergeCell ref="A63:I63"/>
    <mergeCell ref="J63:P63"/>
    <mergeCell ref="Q63:W63"/>
    <mergeCell ref="X63:AD63"/>
    <mergeCell ref="AE63:AK63"/>
    <mergeCell ref="AL63:AR63"/>
    <mergeCell ref="AS63:AY63"/>
    <mergeCell ref="D64:I64"/>
    <mergeCell ref="K64:P64"/>
    <mergeCell ref="R64:W64"/>
    <mergeCell ref="Y64:AD64"/>
    <mergeCell ref="AF64:AK64"/>
    <mergeCell ref="AL64:AP64"/>
    <mergeCell ref="AT64:AY64"/>
    <mergeCell ref="D65:I65"/>
    <mergeCell ref="K65:P65"/>
    <mergeCell ref="R65:W65"/>
    <mergeCell ref="Y65:AD65"/>
    <mergeCell ref="AF65:AK65"/>
    <mergeCell ref="AM65:AN65"/>
    <mergeCell ref="D66:I66"/>
    <mergeCell ref="K66:P66"/>
    <mergeCell ref="R66:W66"/>
    <mergeCell ref="Y66:AD66"/>
    <mergeCell ref="AF66:AK66"/>
    <mergeCell ref="AM66:AR66"/>
    <mergeCell ref="K67:P67"/>
    <mergeCell ref="R67:W67"/>
    <mergeCell ref="Y67:AD67"/>
    <mergeCell ref="AF67:AK67"/>
    <mergeCell ref="AM67:AR67"/>
    <mergeCell ref="AT65:AY65"/>
    <mergeCell ref="AT66:AY66"/>
    <mergeCell ref="AT67:AY67"/>
    <mergeCell ref="A68:B68"/>
    <mergeCell ref="D68:I68"/>
    <mergeCell ref="J68:P68"/>
    <mergeCell ref="Q68:W68"/>
    <mergeCell ref="X68:AD68"/>
    <mergeCell ref="AE68:AK68"/>
    <mergeCell ref="AL68:AR68"/>
    <mergeCell ref="AS68:AY68"/>
    <mergeCell ref="D67:I67"/>
    <mergeCell ref="X74:AI74"/>
    <mergeCell ref="A69:B69"/>
    <mergeCell ref="A70:I70"/>
    <mergeCell ref="J70:P70"/>
    <mergeCell ref="Q70:W70"/>
    <mergeCell ref="X70:AD70"/>
    <mergeCell ref="AE70:AK70"/>
    <mergeCell ref="B76:AK76"/>
    <mergeCell ref="B77:AK77"/>
    <mergeCell ref="B80:AY81"/>
    <mergeCell ref="AL70:AR70"/>
    <mergeCell ref="AS70:AY70"/>
    <mergeCell ref="A71:B71"/>
    <mergeCell ref="A73:N73"/>
    <mergeCell ref="X73:AI73"/>
    <mergeCell ref="A74:J74"/>
    <mergeCell ref="K74:P74"/>
  </mergeCells>
  <printOptions/>
  <pageMargins left="0.43333333333333335" right="0.43333333333333335" top="0.5513888888888889" bottom="0.3541666666666667" header="0.5118055555555555" footer="0.511805555555555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zoomScalePageLayoutView="0" workbookViewId="0" topLeftCell="A46">
      <selection activeCell="B81" sqref="B81"/>
    </sheetView>
  </sheetViews>
  <sheetFormatPr defaultColWidth="9.8515625" defaultRowHeight="12.75"/>
  <cols>
    <col min="1" max="1" width="3.7109375" style="189" customWidth="1"/>
    <col min="2" max="2" width="35.140625" style="189" customWidth="1"/>
    <col min="3" max="3" width="5.421875" style="189" customWidth="1"/>
    <col min="4" max="4" width="5.7109375" style="189" customWidth="1"/>
    <col min="5" max="5" width="4.00390625" style="189" customWidth="1"/>
    <col min="6" max="6" width="4.140625" style="189" customWidth="1"/>
    <col min="7" max="9" width="4.00390625" style="189" customWidth="1"/>
    <col min="10" max="10" width="3.7109375" style="189" customWidth="1"/>
    <col min="11" max="13" width="3.57421875" style="189" customWidth="1"/>
    <col min="14" max="16" width="4.00390625" style="189" customWidth="1"/>
    <col min="17" max="18" width="3.8515625" style="189" customWidth="1"/>
    <col min="19" max="20" width="3.57421875" style="189" customWidth="1"/>
    <col min="21" max="21" width="4.00390625" style="189" customWidth="1"/>
    <col min="22" max="23" width="4.140625" style="189" customWidth="1"/>
    <col min="24" max="24" width="3.7109375" style="189" customWidth="1"/>
    <col min="25" max="27" width="3.57421875" style="189" customWidth="1"/>
    <col min="28" max="28" width="4.00390625" style="189" customWidth="1"/>
    <col min="29" max="30" width="4.28125" style="189" customWidth="1"/>
    <col min="31" max="34" width="3.57421875" style="189" customWidth="1"/>
    <col min="35" max="35" width="4.00390625" style="189" customWidth="1"/>
    <col min="36" max="37" width="4.57421875" style="189" customWidth="1"/>
    <col min="38" max="38" width="3.7109375" style="189" customWidth="1"/>
    <col min="39" max="39" width="4.140625" style="189" customWidth="1"/>
    <col min="40" max="40" width="4.00390625" style="189" customWidth="1"/>
    <col min="41" max="41" width="4.28125" style="189" customWidth="1"/>
    <col min="42" max="42" width="4.00390625" style="189" customWidth="1"/>
    <col min="43" max="43" width="4.140625" style="189" customWidth="1"/>
    <col min="44" max="44" width="4.57421875" style="189" customWidth="1"/>
    <col min="45" max="45" width="4.140625" style="189" customWidth="1"/>
    <col min="46" max="48" width="3.57421875" style="189" customWidth="1"/>
    <col min="49" max="49" width="4.00390625" style="189" customWidth="1"/>
    <col min="50" max="50" width="3.8515625" style="189" customWidth="1"/>
    <col min="51" max="51" width="4.421875" style="189" customWidth="1"/>
    <col min="52" max="52" width="0.71875" style="189" customWidth="1"/>
    <col min="53" max="16384" width="9.8515625" style="189" customWidth="1"/>
  </cols>
  <sheetData>
    <row r="1" spans="1:52" ht="15.75">
      <c r="A1" s="187"/>
      <c r="B1" s="188" t="s">
        <v>120</v>
      </c>
      <c r="C1" s="454" t="s">
        <v>125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187"/>
    </row>
    <row r="2" spans="1:52" ht="15.75" customHeight="1">
      <c r="A2" s="190"/>
      <c r="B2" s="188" t="s">
        <v>130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190"/>
      <c r="AG2" s="386" t="s">
        <v>294</v>
      </c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190"/>
      <c r="AZ2" s="190"/>
    </row>
    <row r="3" spans="1:52" ht="15.75" customHeight="1">
      <c r="A3" s="190"/>
      <c r="B3" s="188" t="s">
        <v>122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</row>
    <row r="4" spans="1:52" ht="15">
      <c r="A4" s="187"/>
      <c r="B4" s="188" t="s">
        <v>123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87"/>
    </row>
    <row r="5" spans="1:53" ht="18" customHeight="1">
      <c r="A5" s="187"/>
      <c r="B5" s="194" t="s">
        <v>124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191"/>
      <c r="Z5" s="191"/>
      <c r="AA5" s="191"/>
      <c r="AB5" s="191"/>
      <c r="AC5" s="191"/>
      <c r="AD5" s="191"/>
      <c r="AE5" s="191"/>
      <c r="AF5" s="195"/>
      <c r="AG5" s="195"/>
      <c r="AH5" s="195"/>
      <c r="AI5" s="195"/>
      <c r="AJ5" s="195"/>
      <c r="AK5" s="195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195"/>
      <c r="BA5" s="197"/>
    </row>
    <row r="6" spans="1:53" ht="18.75" thickBot="1">
      <c r="A6" s="187"/>
      <c r="B6" s="19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5"/>
      <c r="AG6" s="195"/>
      <c r="AH6" s="195"/>
      <c r="AI6" s="195"/>
      <c r="AJ6" s="195"/>
      <c r="AK6" s="195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5"/>
      <c r="BA6" s="197"/>
    </row>
    <row r="7" spans="1:52" ht="18.75" customHeight="1" thickBot="1">
      <c r="A7" s="450" t="s">
        <v>0</v>
      </c>
      <c r="B7" s="451" t="s">
        <v>1</v>
      </c>
      <c r="C7" s="452" t="s">
        <v>2</v>
      </c>
      <c r="D7" s="453" t="s">
        <v>3</v>
      </c>
      <c r="E7" s="453"/>
      <c r="F7" s="453"/>
      <c r="G7" s="453"/>
      <c r="H7" s="453"/>
      <c r="I7" s="453"/>
      <c r="J7" s="453" t="s">
        <v>4</v>
      </c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 t="s">
        <v>5</v>
      </c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45" t="s">
        <v>6</v>
      </c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198"/>
    </row>
    <row r="8" spans="1:52" ht="18.75" thickBot="1">
      <c r="A8" s="450"/>
      <c r="B8" s="451"/>
      <c r="C8" s="452"/>
      <c r="D8" s="446" t="s">
        <v>7</v>
      </c>
      <c r="E8" s="447" t="s">
        <v>8</v>
      </c>
      <c r="F8" s="447"/>
      <c r="G8" s="447"/>
      <c r="H8" s="447"/>
      <c r="I8" s="447"/>
      <c r="J8" s="448">
        <v>1</v>
      </c>
      <c r="K8" s="448"/>
      <c r="L8" s="448"/>
      <c r="M8" s="448"/>
      <c r="N8" s="448"/>
      <c r="O8" s="448"/>
      <c r="P8" s="448"/>
      <c r="Q8" s="448">
        <v>2</v>
      </c>
      <c r="R8" s="448"/>
      <c r="S8" s="448"/>
      <c r="T8" s="448"/>
      <c r="U8" s="448"/>
      <c r="V8" s="448"/>
      <c r="W8" s="448"/>
      <c r="X8" s="449">
        <v>3</v>
      </c>
      <c r="Y8" s="449"/>
      <c r="Z8" s="449"/>
      <c r="AA8" s="449"/>
      <c r="AB8" s="449"/>
      <c r="AC8" s="449"/>
      <c r="AD8" s="449"/>
      <c r="AE8" s="448">
        <v>4</v>
      </c>
      <c r="AF8" s="448"/>
      <c r="AG8" s="448"/>
      <c r="AH8" s="448"/>
      <c r="AI8" s="448"/>
      <c r="AJ8" s="448"/>
      <c r="AK8" s="448"/>
      <c r="AL8" s="449">
        <v>5</v>
      </c>
      <c r="AM8" s="449"/>
      <c r="AN8" s="449"/>
      <c r="AO8" s="449"/>
      <c r="AP8" s="449"/>
      <c r="AQ8" s="449"/>
      <c r="AR8" s="449"/>
      <c r="AS8" s="448">
        <v>6</v>
      </c>
      <c r="AT8" s="448"/>
      <c r="AU8" s="448"/>
      <c r="AV8" s="448"/>
      <c r="AW8" s="448"/>
      <c r="AX8" s="448"/>
      <c r="AY8" s="448"/>
      <c r="AZ8" s="198"/>
    </row>
    <row r="9" spans="1:52" ht="69.75" customHeight="1" thickBot="1">
      <c r="A9" s="450"/>
      <c r="B9" s="451"/>
      <c r="C9" s="452"/>
      <c r="D9" s="446"/>
      <c r="E9" s="199" t="s">
        <v>9</v>
      </c>
      <c r="F9" s="199" t="s">
        <v>10</v>
      </c>
      <c r="G9" s="199" t="s">
        <v>11</v>
      </c>
      <c r="H9" s="199" t="s">
        <v>12</v>
      </c>
      <c r="I9" s="200" t="s">
        <v>13</v>
      </c>
      <c r="J9" s="201" t="s">
        <v>9</v>
      </c>
      <c r="K9" s="199" t="s">
        <v>10</v>
      </c>
      <c r="L9" s="199" t="s">
        <v>11</v>
      </c>
      <c r="M9" s="199" t="s">
        <v>12</v>
      </c>
      <c r="N9" s="202" t="s">
        <v>13</v>
      </c>
      <c r="O9" s="203" t="s">
        <v>14</v>
      </c>
      <c r="P9" s="204" t="s">
        <v>2</v>
      </c>
      <c r="Q9" s="201" t="s">
        <v>9</v>
      </c>
      <c r="R9" s="199" t="s">
        <v>10</v>
      </c>
      <c r="S9" s="199" t="s">
        <v>11</v>
      </c>
      <c r="T9" s="199" t="s">
        <v>12</v>
      </c>
      <c r="U9" s="202" t="s">
        <v>13</v>
      </c>
      <c r="V9" s="203" t="s">
        <v>14</v>
      </c>
      <c r="W9" s="204" t="s">
        <v>2</v>
      </c>
      <c r="X9" s="201" t="s">
        <v>9</v>
      </c>
      <c r="Y9" s="199" t="s">
        <v>10</v>
      </c>
      <c r="Z9" s="199" t="s">
        <v>11</v>
      </c>
      <c r="AA9" s="199" t="s">
        <v>12</v>
      </c>
      <c r="AB9" s="202" t="s">
        <v>13</v>
      </c>
      <c r="AC9" s="203" t="s">
        <v>14</v>
      </c>
      <c r="AD9" s="204" t="s">
        <v>2</v>
      </c>
      <c r="AE9" s="201" t="s">
        <v>9</v>
      </c>
      <c r="AF9" s="199" t="s">
        <v>10</v>
      </c>
      <c r="AG9" s="199" t="s">
        <v>11</v>
      </c>
      <c r="AH9" s="199" t="s">
        <v>12</v>
      </c>
      <c r="AI9" s="202" t="s">
        <v>13</v>
      </c>
      <c r="AJ9" s="203" t="s">
        <v>14</v>
      </c>
      <c r="AK9" s="204" t="s">
        <v>2</v>
      </c>
      <c r="AL9" s="201" t="s">
        <v>9</v>
      </c>
      <c r="AM9" s="199" t="s">
        <v>10</v>
      </c>
      <c r="AN9" s="199" t="s">
        <v>11</v>
      </c>
      <c r="AO9" s="199" t="s">
        <v>12</v>
      </c>
      <c r="AP9" s="202" t="s">
        <v>13</v>
      </c>
      <c r="AQ9" s="203" t="s">
        <v>14</v>
      </c>
      <c r="AR9" s="204" t="s">
        <v>2</v>
      </c>
      <c r="AS9" s="201" t="s">
        <v>9</v>
      </c>
      <c r="AT9" s="199" t="s">
        <v>10</v>
      </c>
      <c r="AU9" s="199" t="s">
        <v>11</v>
      </c>
      <c r="AV9" s="199" t="s">
        <v>12</v>
      </c>
      <c r="AW9" s="202" t="s">
        <v>13</v>
      </c>
      <c r="AX9" s="203" t="s">
        <v>14</v>
      </c>
      <c r="AY9" s="204" t="s">
        <v>2</v>
      </c>
      <c r="AZ9" s="205"/>
    </row>
    <row r="10" spans="1:52" ht="18" customHeight="1" thickBot="1">
      <c r="A10" s="443" t="s">
        <v>15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205"/>
    </row>
    <row r="11" spans="1:52" ht="14.25">
      <c r="A11" s="206">
        <v>1</v>
      </c>
      <c r="B11" s="207" t="s">
        <v>16</v>
      </c>
      <c r="C11" s="208">
        <v>5</v>
      </c>
      <c r="D11" s="209">
        <v>60</v>
      </c>
      <c r="E11" s="210">
        <v>20</v>
      </c>
      <c r="F11" s="210"/>
      <c r="G11" s="210">
        <v>40</v>
      </c>
      <c r="H11" s="210"/>
      <c r="I11" s="211"/>
      <c r="J11" s="209">
        <v>20</v>
      </c>
      <c r="K11" s="210"/>
      <c r="L11" s="210">
        <v>40</v>
      </c>
      <c r="M11" s="210"/>
      <c r="N11" s="210"/>
      <c r="O11" s="210" t="s">
        <v>17</v>
      </c>
      <c r="P11" s="211">
        <v>5</v>
      </c>
      <c r="Q11" s="209"/>
      <c r="R11" s="210"/>
      <c r="S11" s="210"/>
      <c r="T11" s="210"/>
      <c r="U11" s="210"/>
      <c r="V11" s="210"/>
      <c r="W11" s="211"/>
      <c r="X11" s="209"/>
      <c r="Y11" s="210"/>
      <c r="Z11" s="210"/>
      <c r="AA11" s="210"/>
      <c r="AB11" s="210"/>
      <c r="AC11" s="210"/>
      <c r="AD11" s="211"/>
      <c r="AE11" s="209"/>
      <c r="AF11" s="210"/>
      <c r="AG11" s="210"/>
      <c r="AH11" s="210"/>
      <c r="AI11" s="210"/>
      <c r="AJ11" s="210"/>
      <c r="AK11" s="211"/>
      <c r="AL11" s="209"/>
      <c r="AM11" s="210"/>
      <c r="AN11" s="210"/>
      <c r="AO11" s="210"/>
      <c r="AP11" s="210"/>
      <c r="AQ11" s="210"/>
      <c r="AR11" s="211"/>
      <c r="AS11" s="209"/>
      <c r="AT11" s="210"/>
      <c r="AU11" s="210"/>
      <c r="AV11" s="210"/>
      <c r="AW11" s="210"/>
      <c r="AX11" s="210"/>
      <c r="AY11" s="212"/>
      <c r="AZ11" s="205"/>
    </row>
    <row r="12" spans="1:52" ht="14.25">
      <c r="A12" s="213">
        <v>2</v>
      </c>
      <c r="B12" s="214" t="s">
        <v>18</v>
      </c>
      <c r="C12" s="215">
        <v>5</v>
      </c>
      <c r="D12" s="216">
        <v>60</v>
      </c>
      <c r="E12" s="217">
        <v>30</v>
      </c>
      <c r="F12" s="217"/>
      <c r="G12" s="217"/>
      <c r="H12" s="217">
        <v>30</v>
      </c>
      <c r="I12" s="218"/>
      <c r="J12" s="216">
        <v>30</v>
      </c>
      <c r="K12" s="217"/>
      <c r="L12" s="217"/>
      <c r="M12" s="217">
        <v>30</v>
      </c>
      <c r="N12" s="217"/>
      <c r="O12" s="217" t="s">
        <v>17</v>
      </c>
      <c r="P12" s="218">
        <v>5</v>
      </c>
      <c r="Q12" s="216"/>
      <c r="R12" s="217"/>
      <c r="S12" s="217"/>
      <c r="T12" s="217"/>
      <c r="U12" s="217"/>
      <c r="V12" s="217"/>
      <c r="W12" s="218"/>
      <c r="X12" s="216"/>
      <c r="Y12" s="217"/>
      <c r="Z12" s="217"/>
      <c r="AA12" s="217"/>
      <c r="AB12" s="217"/>
      <c r="AC12" s="217"/>
      <c r="AD12" s="218"/>
      <c r="AE12" s="216"/>
      <c r="AF12" s="217"/>
      <c r="AG12" s="217"/>
      <c r="AH12" s="217"/>
      <c r="AI12" s="217"/>
      <c r="AJ12" s="217"/>
      <c r="AK12" s="218"/>
      <c r="AL12" s="216"/>
      <c r="AM12" s="217"/>
      <c r="AN12" s="217"/>
      <c r="AO12" s="217"/>
      <c r="AP12" s="217"/>
      <c r="AQ12" s="217"/>
      <c r="AR12" s="218"/>
      <c r="AS12" s="216"/>
      <c r="AT12" s="217"/>
      <c r="AU12" s="217"/>
      <c r="AV12" s="217"/>
      <c r="AW12" s="217"/>
      <c r="AX12" s="217"/>
      <c r="AY12" s="218"/>
      <c r="AZ12" s="205"/>
    </row>
    <row r="13" spans="1:52" ht="14.25">
      <c r="A13" s="219">
        <v>3</v>
      </c>
      <c r="B13" s="214" t="s">
        <v>131</v>
      </c>
      <c r="C13" s="215">
        <v>3</v>
      </c>
      <c r="D13" s="216">
        <v>45</v>
      </c>
      <c r="E13" s="217">
        <v>15</v>
      </c>
      <c r="F13" s="217"/>
      <c r="G13" s="217">
        <v>30</v>
      </c>
      <c r="H13" s="217"/>
      <c r="I13" s="218"/>
      <c r="J13" s="216">
        <v>15</v>
      </c>
      <c r="K13" s="217"/>
      <c r="L13" s="217">
        <v>30</v>
      </c>
      <c r="M13" s="217"/>
      <c r="N13" s="217"/>
      <c r="O13" s="217" t="s">
        <v>20</v>
      </c>
      <c r="P13" s="218">
        <v>3</v>
      </c>
      <c r="Q13" s="216"/>
      <c r="R13" s="217"/>
      <c r="S13" s="217"/>
      <c r="T13" s="217"/>
      <c r="U13" s="217"/>
      <c r="V13" s="217"/>
      <c r="W13" s="218"/>
      <c r="X13" s="216"/>
      <c r="Y13" s="217"/>
      <c r="Z13" s="217"/>
      <c r="AA13" s="217"/>
      <c r="AB13" s="217"/>
      <c r="AC13" s="217"/>
      <c r="AD13" s="218"/>
      <c r="AE13" s="216"/>
      <c r="AF13" s="217"/>
      <c r="AG13" s="217"/>
      <c r="AH13" s="217"/>
      <c r="AI13" s="217"/>
      <c r="AJ13" s="217"/>
      <c r="AK13" s="218"/>
      <c r="AL13" s="216"/>
      <c r="AM13" s="217"/>
      <c r="AN13" s="217"/>
      <c r="AO13" s="217"/>
      <c r="AP13" s="217"/>
      <c r="AQ13" s="217"/>
      <c r="AR13" s="218"/>
      <c r="AS13" s="216"/>
      <c r="AT13" s="217"/>
      <c r="AU13" s="217"/>
      <c r="AV13" s="217"/>
      <c r="AW13" s="217"/>
      <c r="AX13" s="217"/>
      <c r="AY13" s="218"/>
      <c r="AZ13" s="205"/>
    </row>
    <row r="14" spans="1:52" ht="14.25">
      <c r="A14" s="213">
        <v>4</v>
      </c>
      <c r="B14" s="214" t="s">
        <v>21</v>
      </c>
      <c r="C14" s="215">
        <v>1</v>
      </c>
      <c r="D14" s="216">
        <v>15</v>
      </c>
      <c r="E14" s="217">
        <v>15</v>
      </c>
      <c r="F14" s="217"/>
      <c r="G14" s="217"/>
      <c r="H14" s="217"/>
      <c r="I14" s="218"/>
      <c r="J14" s="216">
        <v>15</v>
      </c>
      <c r="K14" s="217"/>
      <c r="L14" s="217"/>
      <c r="M14" s="217"/>
      <c r="N14" s="217"/>
      <c r="O14" s="217" t="s">
        <v>20</v>
      </c>
      <c r="P14" s="218">
        <v>1</v>
      </c>
      <c r="Q14" s="216"/>
      <c r="R14" s="217"/>
      <c r="S14" s="217"/>
      <c r="T14" s="217"/>
      <c r="U14" s="217"/>
      <c r="V14" s="217"/>
      <c r="W14" s="218"/>
      <c r="X14" s="216"/>
      <c r="Y14" s="217"/>
      <c r="Z14" s="217"/>
      <c r="AA14" s="217"/>
      <c r="AB14" s="217"/>
      <c r="AC14" s="217"/>
      <c r="AD14" s="218"/>
      <c r="AE14" s="216"/>
      <c r="AF14" s="217"/>
      <c r="AG14" s="217"/>
      <c r="AH14" s="217"/>
      <c r="AI14" s="217"/>
      <c r="AJ14" s="217"/>
      <c r="AK14" s="218"/>
      <c r="AL14" s="216"/>
      <c r="AM14" s="217"/>
      <c r="AN14" s="217"/>
      <c r="AO14" s="217"/>
      <c r="AP14" s="217"/>
      <c r="AQ14" s="217"/>
      <c r="AR14" s="218"/>
      <c r="AS14" s="216"/>
      <c r="AT14" s="217"/>
      <c r="AU14" s="217"/>
      <c r="AV14" s="217"/>
      <c r="AW14" s="217"/>
      <c r="AX14" s="217"/>
      <c r="AY14" s="218"/>
      <c r="AZ14" s="205"/>
    </row>
    <row r="15" spans="1:52" ht="14.25">
      <c r="A15" s="213">
        <v>5</v>
      </c>
      <c r="B15" s="214" t="s">
        <v>132</v>
      </c>
      <c r="C15" s="215">
        <v>1</v>
      </c>
      <c r="D15" s="216">
        <v>15</v>
      </c>
      <c r="E15" s="217">
        <v>15</v>
      </c>
      <c r="F15" s="217"/>
      <c r="G15" s="217"/>
      <c r="H15" s="217"/>
      <c r="I15" s="218"/>
      <c r="J15" s="216">
        <v>15</v>
      </c>
      <c r="K15" s="217"/>
      <c r="L15" s="217"/>
      <c r="M15" s="217"/>
      <c r="N15" s="217"/>
      <c r="O15" s="217" t="s">
        <v>20</v>
      </c>
      <c r="P15" s="218">
        <v>1</v>
      </c>
      <c r="Q15" s="216"/>
      <c r="R15" s="217"/>
      <c r="S15" s="217"/>
      <c r="T15" s="217"/>
      <c r="U15" s="217"/>
      <c r="V15" s="217"/>
      <c r="W15" s="218"/>
      <c r="X15" s="216"/>
      <c r="Y15" s="217"/>
      <c r="Z15" s="217"/>
      <c r="AA15" s="217"/>
      <c r="AB15" s="217"/>
      <c r="AC15" s="217"/>
      <c r="AD15" s="218"/>
      <c r="AE15" s="216"/>
      <c r="AF15" s="217"/>
      <c r="AG15" s="217"/>
      <c r="AH15" s="217"/>
      <c r="AI15" s="217"/>
      <c r="AJ15" s="217"/>
      <c r="AK15" s="218"/>
      <c r="AL15" s="216"/>
      <c r="AM15" s="217"/>
      <c r="AN15" s="217"/>
      <c r="AO15" s="217"/>
      <c r="AP15" s="217"/>
      <c r="AQ15" s="217"/>
      <c r="AR15" s="218"/>
      <c r="AS15" s="216"/>
      <c r="AT15" s="217"/>
      <c r="AU15" s="217"/>
      <c r="AV15" s="217"/>
      <c r="AW15" s="217"/>
      <c r="AX15" s="217"/>
      <c r="AY15" s="218"/>
      <c r="AZ15" s="205"/>
    </row>
    <row r="16" spans="1:52" ht="14.25">
      <c r="A16" s="213">
        <v>6</v>
      </c>
      <c r="B16" s="214" t="s">
        <v>22</v>
      </c>
      <c r="C16" s="215">
        <v>2</v>
      </c>
      <c r="D16" s="216">
        <v>30</v>
      </c>
      <c r="E16" s="217"/>
      <c r="F16" s="217"/>
      <c r="G16" s="217">
        <v>30</v>
      </c>
      <c r="H16" s="217"/>
      <c r="I16" s="218"/>
      <c r="J16" s="216"/>
      <c r="K16" s="217"/>
      <c r="L16" s="217">
        <v>30</v>
      </c>
      <c r="M16" s="217"/>
      <c r="N16" s="217"/>
      <c r="O16" s="217" t="s">
        <v>20</v>
      </c>
      <c r="P16" s="218">
        <v>2</v>
      </c>
      <c r="Q16" s="216"/>
      <c r="R16" s="217"/>
      <c r="S16" s="217"/>
      <c r="T16" s="217"/>
      <c r="U16" s="217"/>
      <c r="V16" s="217"/>
      <c r="W16" s="218"/>
      <c r="X16" s="216"/>
      <c r="Y16" s="217"/>
      <c r="Z16" s="217"/>
      <c r="AA16" s="217"/>
      <c r="AB16" s="217"/>
      <c r="AC16" s="217"/>
      <c r="AD16" s="218"/>
      <c r="AE16" s="216"/>
      <c r="AF16" s="217"/>
      <c r="AG16" s="217"/>
      <c r="AH16" s="217"/>
      <c r="AI16" s="217"/>
      <c r="AJ16" s="217"/>
      <c r="AK16" s="218"/>
      <c r="AL16" s="216"/>
      <c r="AM16" s="217"/>
      <c r="AN16" s="217"/>
      <c r="AO16" s="217"/>
      <c r="AP16" s="217"/>
      <c r="AQ16" s="217"/>
      <c r="AR16" s="218"/>
      <c r="AS16" s="216"/>
      <c r="AT16" s="217"/>
      <c r="AU16" s="217"/>
      <c r="AV16" s="217"/>
      <c r="AW16" s="217"/>
      <c r="AX16" s="217"/>
      <c r="AY16" s="218"/>
      <c r="AZ16" s="205"/>
    </row>
    <row r="17" spans="1:52" ht="14.25">
      <c r="A17" s="213">
        <v>7</v>
      </c>
      <c r="B17" s="214" t="s">
        <v>133</v>
      </c>
      <c r="C17" s="215">
        <v>12.5</v>
      </c>
      <c r="D17" s="216">
        <v>150</v>
      </c>
      <c r="E17" s="217">
        <v>30</v>
      </c>
      <c r="F17" s="217" t="s">
        <v>43</v>
      </c>
      <c r="G17" s="217">
        <v>90</v>
      </c>
      <c r="H17" s="217"/>
      <c r="I17" s="218"/>
      <c r="J17" s="216">
        <v>15</v>
      </c>
      <c r="K17" s="217"/>
      <c r="L17" s="217">
        <v>45</v>
      </c>
      <c r="M17" s="217"/>
      <c r="N17" s="217"/>
      <c r="O17" s="217" t="s">
        <v>20</v>
      </c>
      <c r="P17" s="218">
        <v>6</v>
      </c>
      <c r="Q17" s="216">
        <v>15</v>
      </c>
      <c r="R17" s="217" t="s">
        <v>43</v>
      </c>
      <c r="S17" s="217">
        <v>45</v>
      </c>
      <c r="T17" s="217"/>
      <c r="U17" s="217"/>
      <c r="V17" s="217" t="s">
        <v>17</v>
      </c>
      <c r="W17" s="218">
        <v>6.5</v>
      </c>
      <c r="X17" s="216"/>
      <c r="Y17" s="217"/>
      <c r="Z17" s="217"/>
      <c r="AA17" s="217"/>
      <c r="AB17" s="217"/>
      <c r="AC17" s="217"/>
      <c r="AD17" s="218"/>
      <c r="AE17" s="216"/>
      <c r="AF17" s="217"/>
      <c r="AG17" s="217"/>
      <c r="AH17" s="217"/>
      <c r="AI17" s="217"/>
      <c r="AJ17" s="217"/>
      <c r="AK17" s="218"/>
      <c r="AL17" s="216"/>
      <c r="AM17" s="217"/>
      <c r="AN17" s="217"/>
      <c r="AO17" s="217"/>
      <c r="AP17" s="217"/>
      <c r="AQ17" s="217"/>
      <c r="AR17" s="218"/>
      <c r="AS17" s="216"/>
      <c r="AT17" s="217"/>
      <c r="AU17" s="217"/>
      <c r="AV17" s="217"/>
      <c r="AW17" s="217"/>
      <c r="AX17" s="217"/>
      <c r="AY17" s="218"/>
      <c r="AZ17" s="205"/>
    </row>
    <row r="18" spans="1:52" ht="14.25">
      <c r="A18" s="220">
        <v>8</v>
      </c>
      <c r="B18" s="214" t="s">
        <v>23</v>
      </c>
      <c r="C18" s="215">
        <v>0</v>
      </c>
      <c r="D18" s="216">
        <v>60</v>
      </c>
      <c r="E18" s="217"/>
      <c r="F18" s="217">
        <v>60</v>
      </c>
      <c r="G18" s="217"/>
      <c r="H18" s="217"/>
      <c r="I18" s="218"/>
      <c r="J18" s="216"/>
      <c r="K18" s="217">
        <v>30</v>
      </c>
      <c r="L18" s="217"/>
      <c r="M18" s="217"/>
      <c r="N18" s="217"/>
      <c r="O18" s="217" t="s">
        <v>20</v>
      </c>
      <c r="P18" s="218">
        <v>0</v>
      </c>
      <c r="Q18" s="216"/>
      <c r="R18" s="217">
        <v>30</v>
      </c>
      <c r="S18" s="217"/>
      <c r="T18" s="217"/>
      <c r="U18" s="217"/>
      <c r="V18" s="217" t="s">
        <v>20</v>
      </c>
      <c r="W18" s="218">
        <v>0</v>
      </c>
      <c r="X18" s="216"/>
      <c r="Y18" s="217"/>
      <c r="Z18" s="217"/>
      <c r="AA18" s="217"/>
      <c r="AB18" s="217"/>
      <c r="AC18" s="217"/>
      <c r="AD18" s="218"/>
      <c r="AE18" s="216"/>
      <c r="AF18" s="217"/>
      <c r="AG18" s="217"/>
      <c r="AH18" s="217"/>
      <c r="AI18" s="217"/>
      <c r="AJ18" s="217"/>
      <c r="AK18" s="218"/>
      <c r="AL18" s="216"/>
      <c r="AM18" s="217"/>
      <c r="AN18" s="217"/>
      <c r="AO18" s="217"/>
      <c r="AP18" s="217"/>
      <c r="AQ18" s="217"/>
      <c r="AR18" s="218"/>
      <c r="AS18" s="216"/>
      <c r="AT18" s="217"/>
      <c r="AU18" s="217"/>
      <c r="AV18" s="217"/>
      <c r="AW18" s="217"/>
      <c r="AX18" s="217"/>
      <c r="AY18" s="218"/>
      <c r="AZ18" s="205"/>
    </row>
    <row r="19" spans="1:52" ht="14.25">
      <c r="A19" s="221">
        <v>9</v>
      </c>
      <c r="B19" s="214" t="s">
        <v>24</v>
      </c>
      <c r="C19" s="215">
        <v>1</v>
      </c>
      <c r="D19" s="216">
        <v>8</v>
      </c>
      <c r="E19" s="217">
        <v>8</v>
      </c>
      <c r="F19" s="217"/>
      <c r="G19" s="217"/>
      <c r="H19" s="217"/>
      <c r="I19" s="218"/>
      <c r="J19" s="216">
        <v>8</v>
      </c>
      <c r="K19" s="217"/>
      <c r="L19" s="217"/>
      <c r="M19" s="217"/>
      <c r="N19" s="217"/>
      <c r="O19" s="217" t="s">
        <v>25</v>
      </c>
      <c r="P19" s="218">
        <v>1</v>
      </c>
      <c r="Q19" s="216"/>
      <c r="R19" s="217"/>
      <c r="S19" s="217"/>
      <c r="T19" s="217"/>
      <c r="U19" s="217"/>
      <c r="V19" s="217"/>
      <c r="W19" s="218"/>
      <c r="X19" s="216"/>
      <c r="Y19" s="217"/>
      <c r="Z19" s="217"/>
      <c r="AA19" s="217"/>
      <c r="AB19" s="217"/>
      <c r="AC19" s="217"/>
      <c r="AD19" s="218"/>
      <c r="AE19" s="216"/>
      <c r="AF19" s="217"/>
      <c r="AG19" s="217"/>
      <c r="AH19" s="217"/>
      <c r="AI19" s="217"/>
      <c r="AJ19" s="217"/>
      <c r="AK19" s="218"/>
      <c r="AL19" s="216"/>
      <c r="AM19" s="217"/>
      <c r="AN19" s="217"/>
      <c r="AO19" s="217"/>
      <c r="AP19" s="217"/>
      <c r="AQ19" s="217"/>
      <c r="AR19" s="218"/>
      <c r="AS19" s="216"/>
      <c r="AT19" s="217"/>
      <c r="AU19" s="217"/>
      <c r="AV19" s="217"/>
      <c r="AW19" s="217"/>
      <c r="AX19" s="217"/>
      <c r="AY19" s="218"/>
      <c r="AZ19" s="205"/>
    </row>
    <row r="20" spans="1:52" ht="17.25" customHeight="1">
      <c r="A20" s="221">
        <v>10</v>
      </c>
      <c r="B20" s="214" t="s">
        <v>134</v>
      </c>
      <c r="C20" s="215">
        <v>8</v>
      </c>
      <c r="D20" s="216">
        <v>105</v>
      </c>
      <c r="E20" s="217">
        <v>15</v>
      </c>
      <c r="F20" s="217" t="s">
        <v>43</v>
      </c>
      <c r="G20" s="217">
        <v>60</v>
      </c>
      <c r="H20" s="217"/>
      <c r="I20" s="218"/>
      <c r="J20" s="216"/>
      <c r="K20" s="217"/>
      <c r="L20" s="217"/>
      <c r="M20" s="217"/>
      <c r="N20" s="217"/>
      <c r="O20" s="217"/>
      <c r="P20" s="218"/>
      <c r="Q20" s="216">
        <v>15</v>
      </c>
      <c r="R20" s="217" t="s">
        <v>43</v>
      </c>
      <c r="S20" s="217">
        <v>60</v>
      </c>
      <c r="T20" s="217"/>
      <c r="U20" s="217"/>
      <c r="V20" s="217" t="s">
        <v>17</v>
      </c>
      <c r="W20" s="218">
        <v>8</v>
      </c>
      <c r="X20" s="216"/>
      <c r="Y20" s="217"/>
      <c r="Z20" s="217"/>
      <c r="AA20" s="217"/>
      <c r="AB20" s="217"/>
      <c r="AC20" s="217"/>
      <c r="AD20" s="218"/>
      <c r="AE20" s="216"/>
      <c r="AF20" s="217"/>
      <c r="AG20" s="217"/>
      <c r="AH20" s="217"/>
      <c r="AI20" s="217"/>
      <c r="AJ20" s="217"/>
      <c r="AK20" s="218"/>
      <c r="AL20" s="216"/>
      <c r="AM20" s="217"/>
      <c r="AN20" s="217"/>
      <c r="AO20" s="217"/>
      <c r="AP20" s="217"/>
      <c r="AQ20" s="217"/>
      <c r="AR20" s="218"/>
      <c r="AS20" s="216"/>
      <c r="AT20" s="217"/>
      <c r="AU20" s="217"/>
      <c r="AV20" s="217"/>
      <c r="AW20" s="217"/>
      <c r="AX20" s="217"/>
      <c r="AY20" s="218"/>
      <c r="AZ20" s="205"/>
    </row>
    <row r="21" spans="1:52" ht="14.25">
      <c r="A21" s="221">
        <v>11</v>
      </c>
      <c r="B21" s="214" t="s">
        <v>135</v>
      </c>
      <c r="C21" s="215">
        <v>7.5</v>
      </c>
      <c r="D21" s="216">
        <v>90</v>
      </c>
      <c r="E21" s="217">
        <v>30</v>
      </c>
      <c r="F21" s="217"/>
      <c r="G21" s="217">
        <v>60</v>
      </c>
      <c r="H21" s="217"/>
      <c r="I21" s="218"/>
      <c r="J21" s="216"/>
      <c r="K21" s="217"/>
      <c r="L21" s="217"/>
      <c r="M21" s="217"/>
      <c r="N21" s="217"/>
      <c r="O21" s="217"/>
      <c r="P21" s="218"/>
      <c r="Q21" s="216">
        <v>30</v>
      </c>
      <c r="R21" s="217"/>
      <c r="S21" s="217">
        <v>60</v>
      </c>
      <c r="T21" s="217"/>
      <c r="U21" s="217"/>
      <c r="V21" s="217" t="s">
        <v>17</v>
      </c>
      <c r="W21" s="218">
        <v>7.5</v>
      </c>
      <c r="X21" s="216"/>
      <c r="Y21" s="217"/>
      <c r="Z21" s="217"/>
      <c r="AA21" s="217"/>
      <c r="AB21" s="217"/>
      <c r="AC21" s="217"/>
      <c r="AD21" s="218"/>
      <c r="AE21" s="216"/>
      <c r="AF21" s="217"/>
      <c r="AG21" s="217"/>
      <c r="AH21" s="217"/>
      <c r="AI21" s="217"/>
      <c r="AJ21" s="217"/>
      <c r="AK21" s="218"/>
      <c r="AL21" s="216"/>
      <c r="AM21" s="217"/>
      <c r="AN21" s="217"/>
      <c r="AO21" s="217"/>
      <c r="AP21" s="217"/>
      <c r="AQ21" s="217"/>
      <c r="AR21" s="218"/>
      <c r="AS21" s="216"/>
      <c r="AT21" s="217"/>
      <c r="AU21" s="217"/>
      <c r="AV21" s="217"/>
      <c r="AW21" s="217"/>
      <c r="AX21" s="217"/>
      <c r="AY21" s="218"/>
      <c r="AZ21" s="205"/>
    </row>
    <row r="22" spans="1:52" ht="14.25">
      <c r="A22" s="213">
        <v>12</v>
      </c>
      <c r="B22" s="214" t="s">
        <v>136</v>
      </c>
      <c r="C22" s="215">
        <v>7.5</v>
      </c>
      <c r="D22" s="216">
        <v>90</v>
      </c>
      <c r="E22" s="217">
        <v>30</v>
      </c>
      <c r="F22" s="217"/>
      <c r="G22" s="217">
        <v>60</v>
      </c>
      <c r="H22" s="217"/>
      <c r="I22" s="218"/>
      <c r="J22" s="216"/>
      <c r="K22" s="217"/>
      <c r="L22" s="217"/>
      <c r="M22" s="217"/>
      <c r="N22" s="217"/>
      <c r="O22" s="217"/>
      <c r="P22" s="218"/>
      <c r="Q22" s="216"/>
      <c r="R22" s="217"/>
      <c r="S22" s="217"/>
      <c r="T22" s="217"/>
      <c r="U22" s="217"/>
      <c r="V22" s="217"/>
      <c r="W22" s="218"/>
      <c r="X22" s="216">
        <v>30</v>
      </c>
      <c r="Y22" s="217"/>
      <c r="Z22" s="217">
        <v>60</v>
      </c>
      <c r="AA22" s="217"/>
      <c r="AB22" s="217"/>
      <c r="AC22" s="217" t="s">
        <v>17</v>
      </c>
      <c r="AD22" s="218">
        <v>7.5</v>
      </c>
      <c r="AE22" s="216"/>
      <c r="AF22" s="217"/>
      <c r="AG22" s="217"/>
      <c r="AH22" s="217"/>
      <c r="AI22" s="217"/>
      <c r="AJ22" s="217"/>
      <c r="AK22" s="218"/>
      <c r="AL22" s="216"/>
      <c r="AM22" s="217"/>
      <c r="AN22" s="217"/>
      <c r="AO22" s="217"/>
      <c r="AP22" s="217"/>
      <c r="AQ22" s="217"/>
      <c r="AR22" s="218"/>
      <c r="AS22" s="216"/>
      <c r="AT22" s="217"/>
      <c r="AU22" s="217"/>
      <c r="AV22" s="217"/>
      <c r="AW22" s="217"/>
      <c r="AX22" s="217"/>
      <c r="AY22" s="218"/>
      <c r="AZ22" s="205"/>
    </row>
    <row r="23" spans="1:52" ht="14.25">
      <c r="A23" s="213">
        <v>13</v>
      </c>
      <c r="B23" s="214" t="s">
        <v>137</v>
      </c>
      <c r="C23" s="215">
        <v>9</v>
      </c>
      <c r="D23" s="216">
        <v>105</v>
      </c>
      <c r="E23" s="217">
        <v>45</v>
      </c>
      <c r="F23" s="217"/>
      <c r="G23" s="217">
        <v>60</v>
      </c>
      <c r="H23" s="217"/>
      <c r="I23" s="218"/>
      <c r="J23" s="216"/>
      <c r="K23" s="217"/>
      <c r="L23" s="217"/>
      <c r="M23" s="217"/>
      <c r="N23" s="217"/>
      <c r="O23" s="217"/>
      <c r="P23" s="218"/>
      <c r="Q23" s="216"/>
      <c r="R23" s="217"/>
      <c r="S23" s="217"/>
      <c r="T23" s="217"/>
      <c r="U23" s="217"/>
      <c r="V23" s="217"/>
      <c r="W23" s="218"/>
      <c r="X23" s="216">
        <v>45</v>
      </c>
      <c r="Y23" s="217"/>
      <c r="Z23" s="217">
        <v>60</v>
      </c>
      <c r="AA23" s="217"/>
      <c r="AB23" s="217"/>
      <c r="AC23" s="217" t="s">
        <v>17</v>
      </c>
      <c r="AD23" s="218">
        <v>9</v>
      </c>
      <c r="AE23" s="216"/>
      <c r="AF23" s="217"/>
      <c r="AG23" s="217"/>
      <c r="AH23" s="217"/>
      <c r="AI23" s="217"/>
      <c r="AJ23" s="217"/>
      <c r="AK23" s="218"/>
      <c r="AL23" s="216"/>
      <c r="AM23" s="217"/>
      <c r="AN23" s="217"/>
      <c r="AO23" s="217"/>
      <c r="AP23" s="217"/>
      <c r="AQ23" s="217"/>
      <c r="AR23" s="218"/>
      <c r="AS23" s="216"/>
      <c r="AT23" s="217"/>
      <c r="AU23" s="217"/>
      <c r="AV23" s="217"/>
      <c r="AW23" s="217"/>
      <c r="AX23" s="217"/>
      <c r="AY23" s="218"/>
      <c r="AZ23" s="205"/>
    </row>
    <row r="24" spans="1:52" ht="14.25">
      <c r="A24" s="213">
        <v>14</v>
      </c>
      <c r="B24" s="214" t="s">
        <v>138</v>
      </c>
      <c r="C24" s="215">
        <v>3</v>
      </c>
      <c r="D24" s="216">
        <v>60</v>
      </c>
      <c r="E24" s="217">
        <v>30</v>
      </c>
      <c r="F24" s="217" t="s">
        <v>139</v>
      </c>
      <c r="G24" s="217">
        <v>15</v>
      </c>
      <c r="H24" s="217"/>
      <c r="I24" s="218"/>
      <c r="J24" s="216"/>
      <c r="K24" s="217"/>
      <c r="L24" s="217"/>
      <c r="M24" s="217"/>
      <c r="N24" s="217"/>
      <c r="O24" s="217"/>
      <c r="P24" s="218"/>
      <c r="Q24" s="216"/>
      <c r="R24" s="217"/>
      <c r="S24" s="217"/>
      <c r="T24" s="217"/>
      <c r="U24" s="217"/>
      <c r="V24" s="217"/>
      <c r="W24" s="218"/>
      <c r="X24" s="216">
        <v>30</v>
      </c>
      <c r="Y24" s="217" t="s">
        <v>139</v>
      </c>
      <c r="Z24" s="217">
        <v>15</v>
      </c>
      <c r="AA24" s="217"/>
      <c r="AB24" s="217"/>
      <c r="AC24" s="217" t="s">
        <v>39</v>
      </c>
      <c r="AD24" s="218">
        <v>3</v>
      </c>
      <c r="AE24" s="216"/>
      <c r="AF24" s="217"/>
      <c r="AG24" s="217"/>
      <c r="AH24" s="217"/>
      <c r="AI24" s="217"/>
      <c r="AJ24" s="217"/>
      <c r="AK24" s="218"/>
      <c r="AL24" s="216"/>
      <c r="AM24" s="217"/>
      <c r="AN24" s="217"/>
      <c r="AO24" s="217"/>
      <c r="AP24" s="217"/>
      <c r="AQ24" s="217"/>
      <c r="AR24" s="218"/>
      <c r="AS24" s="216"/>
      <c r="AT24" s="217"/>
      <c r="AU24" s="217"/>
      <c r="AV24" s="217"/>
      <c r="AW24" s="217"/>
      <c r="AX24" s="217"/>
      <c r="AY24" s="218"/>
      <c r="AZ24" s="205"/>
    </row>
    <row r="25" spans="1:52" ht="14.25">
      <c r="A25" s="213">
        <v>15</v>
      </c>
      <c r="B25" s="214" t="s">
        <v>140</v>
      </c>
      <c r="C25" s="215">
        <v>3.5</v>
      </c>
      <c r="D25" s="216">
        <v>60</v>
      </c>
      <c r="E25" s="217">
        <v>30</v>
      </c>
      <c r="F25" s="217"/>
      <c r="G25" s="217">
        <v>30</v>
      </c>
      <c r="H25" s="217"/>
      <c r="I25" s="218"/>
      <c r="J25" s="216"/>
      <c r="K25" s="217"/>
      <c r="L25" s="217"/>
      <c r="M25" s="217"/>
      <c r="N25" s="217"/>
      <c r="O25" s="217"/>
      <c r="P25" s="218"/>
      <c r="Q25" s="222"/>
      <c r="R25" s="223"/>
      <c r="S25" s="223"/>
      <c r="T25" s="223"/>
      <c r="U25" s="223"/>
      <c r="V25" s="223"/>
      <c r="W25" s="224"/>
      <c r="X25" s="216"/>
      <c r="Y25" s="217"/>
      <c r="Z25" s="217"/>
      <c r="AA25" s="217"/>
      <c r="AB25" s="217"/>
      <c r="AC25" s="217"/>
      <c r="AD25" s="218"/>
      <c r="AE25" s="216">
        <v>30</v>
      </c>
      <c r="AF25" s="217"/>
      <c r="AG25" s="217">
        <v>30</v>
      </c>
      <c r="AH25" s="217"/>
      <c r="AI25" s="217"/>
      <c r="AJ25" s="217" t="s">
        <v>39</v>
      </c>
      <c r="AK25" s="218">
        <v>3.5</v>
      </c>
      <c r="AL25" s="216"/>
      <c r="AM25" s="217"/>
      <c r="AN25" s="217"/>
      <c r="AO25" s="217"/>
      <c r="AP25" s="217"/>
      <c r="AQ25" s="217"/>
      <c r="AR25" s="218"/>
      <c r="AS25" s="216"/>
      <c r="AT25" s="217"/>
      <c r="AU25" s="217"/>
      <c r="AV25" s="217"/>
      <c r="AW25" s="217"/>
      <c r="AX25" s="217"/>
      <c r="AY25" s="218"/>
      <c r="AZ25" s="205"/>
    </row>
    <row r="26" spans="1:52" ht="14.25">
      <c r="A26" s="213">
        <v>16</v>
      </c>
      <c r="B26" s="214" t="s">
        <v>141</v>
      </c>
      <c r="C26" s="215">
        <v>7.5</v>
      </c>
      <c r="D26" s="216">
        <v>90</v>
      </c>
      <c r="E26" s="217">
        <v>30</v>
      </c>
      <c r="F26" s="217"/>
      <c r="G26" s="217">
        <v>60</v>
      </c>
      <c r="H26" s="217"/>
      <c r="I26" s="218"/>
      <c r="J26" s="216"/>
      <c r="K26" s="217"/>
      <c r="L26" s="217"/>
      <c r="M26" s="217"/>
      <c r="N26" s="217"/>
      <c r="O26" s="217"/>
      <c r="P26" s="218"/>
      <c r="Q26" s="225"/>
      <c r="R26" s="217"/>
      <c r="S26" s="217"/>
      <c r="T26" s="217"/>
      <c r="U26" s="217"/>
      <c r="V26" s="217"/>
      <c r="W26" s="226"/>
      <c r="X26" s="216"/>
      <c r="Y26" s="217"/>
      <c r="Z26" s="217"/>
      <c r="AA26" s="217"/>
      <c r="AB26" s="217"/>
      <c r="AC26" s="217"/>
      <c r="AD26" s="218"/>
      <c r="AE26" s="216">
        <v>30</v>
      </c>
      <c r="AF26" s="217"/>
      <c r="AG26" s="217">
        <v>60</v>
      </c>
      <c r="AH26" s="217"/>
      <c r="AI26" s="217"/>
      <c r="AJ26" s="217" t="s">
        <v>17</v>
      </c>
      <c r="AK26" s="218">
        <v>7.5</v>
      </c>
      <c r="AL26" s="216"/>
      <c r="AM26" s="217"/>
      <c r="AN26" s="217"/>
      <c r="AO26" s="217"/>
      <c r="AP26" s="217"/>
      <c r="AQ26" s="217"/>
      <c r="AR26" s="218"/>
      <c r="AS26" s="216"/>
      <c r="AT26" s="217"/>
      <c r="AU26" s="217"/>
      <c r="AV26" s="217"/>
      <c r="AW26" s="217"/>
      <c r="AX26" s="217"/>
      <c r="AY26" s="218"/>
      <c r="AZ26" s="205"/>
    </row>
    <row r="27" spans="1:52" ht="14.25">
      <c r="A27" s="213">
        <v>17</v>
      </c>
      <c r="B27" s="214" t="s">
        <v>142</v>
      </c>
      <c r="C27" s="215">
        <v>6</v>
      </c>
      <c r="D27" s="216">
        <v>75</v>
      </c>
      <c r="E27" s="217">
        <v>30</v>
      </c>
      <c r="F27" s="217"/>
      <c r="G27" s="217">
        <v>45</v>
      </c>
      <c r="H27" s="217"/>
      <c r="I27" s="218"/>
      <c r="J27" s="216"/>
      <c r="K27" s="217"/>
      <c r="L27" s="217"/>
      <c r="M27" s="217"/>
      <c r="N27" s="217"/>
      <c r="O27" s="217"/>
      <c r="P27" s="218"/>
      <c r="Q27" s="222"/>
      <c r="R27" s="227"/>
      <c r="S27" s="228"/>
      <c r="T27" s="227"/>
      <c r="U27" s="227"/>
      <c r="V27" s="227"/>
      <c r="W27" s="224"/>
      <c r="X27" s="216"/>
      <c r="Y27" s="217"/>
      <c r="Z27" s="217"/>
      <c r="AA27" s="217"/>
      <c r="AB27" s="217"/>
      <c r="AC27" s="217"/>
      <c r="AD27" s="218"/>
      <c r="AE27" s="216">
        <v>30</v>
      </c>
      <c r="AF27" s="217"/>
      <c r="AG27" s="217">
        <v>45</v>
      </c>
      <c r="AH27" s="217"/>
      <c r="AI27" s="217"/>
      <c r="AJ27" s="217" t="s">
        <v>17</v>
      </c>
      <c r="AK27" s="218">
        <v>6</v>
      </c>
      <c r="AL27" s="216"/>
      <c r="AM27" s="217"/>
      <c r="AN27" s="217"/>
      <c r="AO27" s="217"/>
      <c r="AP27" s="217"/>
      <c r="AQ27" s="217"/>
      <c r="AR27" s="218"/>
      <c r="AS27" s="216"/>
      <c r="AT27" s="217"/>
      <c r="AU27" s="217"/>
      <c r="AV27" s="217"/>
      <c r="AW27" s="217"/>
      <c r="AX27" s="217"/>
      <c r="AY27" s="218"/>
      <c r="AZ27" s="205"/>
    </row>
    <row r="28" spans="1:52" ht="14.25">
      <c r="A28" s="213">
        <v>18</v>
      </c>
      <c r="B28" s="214" t="s">
        <v>37</v>
      </c>
      <c r="C28" s="215">
        <v>1</v>
      </c>
      <c r="D28" s="216">
        <v>15</v>
      </c>
      <c r="E28" s="217">
        <v>15</v>
      </c>
      <c r="F28" s="217"/>
      <c r="G28" s="217"/>
      <c r="H28" s="217"/>
      <c r="I28" s="218"/>
      <c r="J28" s="216"/>
      <c r="K28" s="217"/>
      <c r="L28" s="217"/>
      <c r="M28" s="217"/>
      <c r="N28" s="217"/>
      <c r="O28" s="217"/>
      <c r="P28" s="218"/>
      <c r="Q28" s="225"/>
      <c r="R28" s="216"/>
      <c r="S28" s="217"/>
      <c r="T28" s="216"/>
      <c r="U28" s="217"/>
      <c r="V28" s="217"/>
      <c r="W28" s="218"/>
      <c r="X28" s="216"/>
      <c r="Y28" s="217"/>
      <c r="Z28" s="217"/>
      <c r="AA28" s="217"/>
      <c r="AB28" s="217"/>
      <c r="AC28" s="217"/>
      <c r="AD28" s="218"/>
      <c r="AE28" s="216">
        <v>15</v>
      </c>
      <c r="AF28" s="217"/>
      <c r="AG28" s="217"/>
      <c r="AH28" s="217"/>
      <c r="AI28" s="217"/>
      <c r="AJ28" s="217" t="s">
        <v>20</v>
      </c>
      <c r="AK28" s="218">
        <v>1</v>
      </c>
      <c r="AL28" s="216"/>
      <c r="AM28" s="217"/>
      <c r="AN28" s="217"/>
      <c r="AO28" s="217"/>
      <c r="AP28" s="217"/>
      <c r="AQ28" s="217"/>
      <c r="AR28" s="218"/>
      <c r="AS28" s="216"/>
      <c r="AT28" s="217"/>
      <c r="AU28" s="217"/>
      <c r="AV28" s="217"/>
      <c r="AW28" s="217"/>
      <c r="AX28" s="217"/>
      <c r="AY28" s="218"/>
      <c r="AZ28" s="205"/>
    </row>
    <row r="29" spans="1:52" ht="14.25">
      <c r="A29" s="213">
        <v>19</v>
      </c>
      <c r="B29" s="214" t="s">
        <v>40</v>
      </c>
      <c r="C29" s="215">
        <v>0.5</v>
      </c>
      <c r="D29" s="216">
        <v>10</v>
      </c>
      <c r="E29" s="217"/>
      <c r="F29" s="217"/>
      <c r="G29" s="217"/>
      <c r="H29" s="217">
        <v>10</v>
      </c>
      <c r="I29" s="218"/>
      <c r="J29" s="216"/>
      <c r="K29" s="217"/>
      <c r="L29" s="217"/>
      <c r="M29" s="217"/>
      <c r="N29" s="217"/>
      <c r="O29" s="217"/>
      <c r="P29" s="218"/>
      <c r="Q29" s="216"/>
      <c r="R29" s="217"/>
      <c r="S29" s="217"/>
      <c r="T29" s="217"/>
      <c r="U29" s="217"/>
      <c r="V29" s="217"/>
      <c r="W29" s="218"/>
      <c r="X29" s="216"/>
      <c r="Y29" s="217"/>
      <c r="Z29" s="217"/>
      <c r="AA29" s="217"/>
      <c r="AB29" s="217"/>
      <c r="AC29" s="217"/>
      <c r="AD29" s="218"/>
      <c r="AE29" s="216"/>
      <c r="AF29" s="217"/>
      <c r="AG29" s="217"/>
      <c r="AH29" s="217"/>
      <c r="AI29" s="217"/>
      <c r="AJ29" s="217"/>
      <c r="AK29" s="218"/>
      <c r="AL29" s="229"/>
      <c r="AM29" s="230"/>
      <c r="AN29" s="230"/>
      <c r="AO29" s="217">
        <v>10</v>
      </c>
      <c r="AP29" s="217"/>
      <c r="AQ29" s="217" t="s">
        <v>20</v>
      </c>
      <c r="AR29" s="218">
        <v>0.5</v>
      </c>
      <c r="AS29" s="216"/>
      <c r="AT29" s="217"/>
      <c r="AU29" s="217"/>
      <c r="AV29" s="217"/>
      <c r="AW29" s="217"/>
      <c r="AX29" s="217"/>
      <c r="AY29" s="218"/>
      <c r="AZ29" s="205"/>
    </row>
    <row r="30" spans="1:52" ht="14.25">
      <c r="A30" s="213">
        <v>20</v>
      </c>
      <c r="B30" s="214" t="s">
        <v>143</v>
      </c>
      <c r="C30" s="215">
        <v>2</v>
      </c>
      <c r="D30" s="216">
        <v>30</v>
      </c>
      <c r="E30" s="217">
        <v>15</v>
      </c>
      <c r="F30" s="217"/>
      <c r="G30" s="217"/>
      <c r="H30" s="217">
        <v>15</v>
      </c>
      <c r="I30" s="218"/>
      <c r="J30" s="216"/>
      <c r="K30" s="217"/>
      <c r="L30" s="217"/>
      <c r="M30" s="217"/>
      <c r="N30" s="217"/>
      <c r="O30" s="217"/>
      <c r="P30" s="218"/>
      <c r="Q30" s="216"/>
      <c r="R30" s="217"/>
      <c r="S30" s="217"/>
      <c r="T30" s="217"/>
      <c r="U30" s="217"/>
      <c r="V30" s="217"/>
      <c r="W30" s="218"/>
      <c r="X30" s="216"/>
      <c r="Y30" s="217"/>
      <c r="Z30" s="217"/>
      <c r="AA30" s="217"/>
      <c r="AB30" s="217"/>
      <c r="AC30" s="217"/>
      <c r="AD30" s="218"/>
      <c r="AE30" s="231"/>
      <c r="AF30" s="232"/>
      <c r="AG30" s="232"/>
      <c r="AH30" s="232"/>
      <c r="AI30" s="232"/>
      <c r="AJ30" s="233"/>
      <c r="AK30" s="234"/>
      <c r="AL30" s="216">
        <v>15</v>
      </c>
      <c r="AM30" s="217"/>
      <c r="AN30" s="217"/>
      <c r="AO30" s="217">
        <v>15</v>
      </c>
      <c r="AP30" s="216"/>
      <c r="AQ30" s="217" t="s">
        <v>144</v>
      </c>
      <c r="AR30" s="218">
        <v>2</v>
      </c>
      <c r="AS30" s="216"/>
      <c r="AT30" s="217"/>
      <c r="AU30" s="217"/>
      <c r="AV30" s="217"/>
      <c r="AW30" s="217"/>
      <c r="AX30" s="217"/>
      <c r="AY30" s="218"/>
      <c r="AZ30" s="205"/>
    </row>
    <row r="31" spans="1:52" ht="14.25">
      <c r="A31" s="213">
        <v>21</v>
      </c>
      <c r="B31" s="214" t="s">
        <v>145</v>
      </c>
      <c r="C31" s="215">
        <v>3</v>
      </c>
      <c r="D31" s="216">
        <v>45</v>
      </c>
      <c r="E31" s="217"/>
      <c r="F31" s="235" t="s">
        <v>146</v>
      </c>
      <c r="G31" s="217"/>
      <c r="H31" s="217"/>
      <c r="I31" s="218"/>
      <c r="J31" s="216"/>
      <c r="K31" s="217"/>
      <c r="L31" s="217"/>
      <c r="M31" s="217"/>
      <c r="N31" s="217"/>
      <c r="O31" s="217"/>
      <c r="P31" s="218"/>
      <c r="Q31" s="216"/>
      <c r="R31" s="217"/>
      <c r="S31" s="217"/>
      <c r="T31" s="217"/>
      <c r="U31" s="217"/>
      <c r="V31" s="217"/>
      <c r="W31" s="218"/>
      <c r="X31" s="216"/>
      <c r="Y31" s="217"/>
      <c r="Z31" s="217"/>
      <c r="AA31" s="217"/>
      <c r="AB31" s="217"/>
      <c r="AC31" s="217"/>
      <c r="AD31" s="218"/>
      <c r="AE31" s="225"/>
      <c r="AF31" s="235" t="s">
        <v>146</v>
      </c>
      <c r="AG31" s="217"/>
      <c r="AH31" s="217"/>
      <c r="AI31" s="217"/>
      <c r="AJ31" s="217" t="s">
        <v>20</v>
      </c>
      <c r="AK31" s="218">
        <v>3</v>
      </c>
      <c r="AL31" s="225"/>
      <c r="AM31" s="235"/>
      <c r="AN31" s="217"/>
      <c r="AO31" s="217"/>
      <c r="AP31" s="217"/>
      <c r="AQ31" s="217"/>
      <c r="AR31" s="218"/>
      <c r="AS31" s="216"/>
      <c r="AT31" s="217"/>
      <c r="AU31" s="217"/>
      <c r="AV31" s="217"/>
      <c r="AW31" s="217"/>
      <c r="AX31" s="217"/>
      <c r="AY31" s="218"/>
      <c r="AZ31" s="205"/>
    </row>
    <row r="32" spans="1:52" ht="14.25">
      <c r="A32" s="213">
        <v>22</v>
      </c>
      <c r="B32" s="214" t="s">
        <v>147</v>
      </c>
      <c r="C32" s="215">
        <v>6.5</v>
      </c>
      <c r="D32" s="216">
        <v>75</v>
      </c>
      <c r="E32" s="217">
        <v>30</v>
      </c>
      <c r="F32" s="217"/>
      <c r="G32" s="217">
        <v>45</v>
      </c>
      <c r="H32" s="217"/>
      <c r="I32" s="218"/>
      <c r="J32" s="216"/>
      <c r="K32" s="217"/>
      <c r="L32" s="217"/>
      <c r="M32" s="217"/>
      <c r="N32" s="217"/>
      <c r="O32" s="217"/>
      <c r="P32" s="218"/>
      <c r="Q32" s="216"/>
      <c r="R32" s="217"/>
      <c r="S32" s="217"/>
      <c r="T32" s="217"/>
      <c r="U32" s="217"/>
      <c r="V32" s="217"/>
      <c r="W32" s="218"/>
      <c r="X32" s="216"/>
      <c r="Y32" s="217"/>
      <c r="Z32" s="217"/>
      <c r="AA32" s="217"/>
      <c r="AB32" s="217"/>
      <c r="AC32" s="217"/>
      <c r="AD32" s="218"/>
      <c r="AE32" s="216"/>
      <c r="AF32" s="217"/>
      <c r="AG32" s="217"/>
      <c r="AH32" s="217"/>
      <c r="AI32" s="217"/>
      <c r="AJ32" s="217"/>
      <c r="AK32" s="218"/>
      <c r="AL32" s="225">
        <v>30</v>
      </c>
      <c r="AM32" s="217"/>
      <c r="AN32" s="217">
        <v>45</v>
      </c>
      <c r="AO32" s="217"/>
      <c r="AP32" s="217"/>
      <c r="AQ32" s="217" t="s">
        <v>17</v>
      </c>
      <c r="AR32" s="218">
        <v>6.5</v>
      </c>
      <c r="AS32" s="216"/>
      <c r="AT32" s="217"/>
      <c r="AU32" s="217"/>
      <c r="AV32" s="217"/>
      <c r="AW32" s="217"/>
      <c r="AX32" s="217"/>
      <c r="AY32" s="218"/>
      <c r="AZ32" s="205"/>
    </row>
    <row r="33" spans="1:52" ht="14.25">
      <c r="A33" s="213">
        <v>23</v>
      </c>
      <c r="B33" s="214" t="s">
        <v>45</v>
      </c>
      <c r="C33" s="215">
        <v>3.5</v>
      </c>
      <c r="D33" s="216">
        <v>45</v>
      </c>
      <c r="E33" s="217">
        <v>15</v>
      </c>
      <c r="F33" s="217"/>
      <c r="G33" s="217">
        <v>30</v>
      </c>
      <c r="H33" s="217"/>
      <c r="I33" s="218"/>
      <c r="J33" s="216"/>
      <c r="K33" s="217"/>
      <c r="L33" s="217"/>
      <c r="M33" s="217"/>
      <c r="N33" s="217"/>
      <c r="O33" s="217"/>
      <c r="P33" s="218"/>
      <c r="Q33" s="216"/>
      <c r="R33" s="217"/>
      <c r="S33" s="217"/>
      <c r="T33" s="217"/>
      <c r="U33" s="217"/>
      <c r="V33" s="217"/>
      <c r="W33" s="218"/>
      <c r="X33" s="216"/>
      <c r="Y33" s="217"/>
      <c r="Z33" s="217"/>
      <c r="AA33" s="217"/>
      <c r="AB33" s="217"/>
      <c r="AC33" s="217"/>
      <c r="AD33" s="218"/>
      <c r="AE33" s="216"/>
      <c r="AF33" s="217"/>
      <c r="AG33" s="217"/>
      <c r="AH33" s="217"/>
      <c r="AI33" s="217"/>
      <c r="AJ33" s="217"/>
      <c r="AK33" s="218"/>
      <c r="AL33" s="216">
        <v>15</v>
      </c>
      <c r="AM33" s="217"/>
      <c r="AN33" s="217">
        <v>30</v>
      </c>
      <c r="AO33" s="217"/>
      <c r="AP33" s="217"/>
      <c r="AQ33" s="217" t="s">
        <v>39</v>
      </c>
      <c r="AR33" s="218">
        <v>3.5</v>
      </c>
      <c r="AS33" s="216"/>
      <c r="AT33" s="217"/>
      <c r="AU33" s="217"/>
      <c r="AV33" s="217"/>
      <c r="AW33" s="217"/>
      <c r="AX33" s="217"/>
      <c r="AY33" s="218"/>
      <c r="AZ33" s="205"/>
    </row>
    <row r="34" spans="1:52" ht="14.25">
      <c r="A34" s="213">
        <v>24</v>
      </c>
      <c r="B34" s="214" t="s">
        <v>47</v>
      </c>
      <c r="C34" s="215">
        <v>8</v>
      </c>
      <c r="D34" s="216">
        <v>120</v>
      </c>
      <c r="E34" s="217"/>
      <c r="F34" s="217"/>
      <c r="G34" s="217"/>
      <c r="H34" s="217" t="s">
        <v>48</v>
      </c>
      <c r="I34" s="218"/>
      <c r="J34" s="216"/>
      <c r="K34" s="217"/>
      <c r="L34" s="217"/>
      <c r="M34" s="217"/>
      <c r="N34" s="217"/>
      <c r="O34" s="217"/>
      <c r="P34" s="218"/>
      <c r="Q34" s="216"/>
      <c r="R34" s="217"/>
      <c r="S34" s="217"/>
      <c r="T34" s="217" t="s">
        <v>49</v>
      </c>
      <c r="U34" s="217"/>
      <c r="V34" s="217" t="s">
        <v>20</v>
      </c>
      <c r="W34" s="218">
        <v>1.5</v>
      </c>
      <c r="X34" s="216"/>
      <c r="Y34" s="217"/>
      <c r="Z34" s="217"/>
      <c r="AA34" s="217" t="s">
        <v>49</v>
      </c>
      <c r="AB34" s="217"/>
      <c r="AC34" s="217" t="s">
        <v>20</v>
      </c>
      <c r="AD34" s="218">
        <v>1.5</v>
      </c>
      <c r="AE34" s="216"/>
      <c r="AF34" s="217"/>
      <c r="AG34" s="217"/>
      <c r="AH34" s="217" t="s">
        <v>49</v>
      </c>
      <c r="AI34" s="217"/>
      <c r="AJ34" s="217" t="s">
        <v>20</v>
      </c>
      <c r="AK34" s="218">
        <v>1.5</v>
      </c>
      <c r="AL34" s="216"/>
      <c r="AM34" s="217"/>
      <c r="AN34" s="217"/>
      <c r="AO34" s="217" t="s">
        <v>49</v>
      </c>
      <c r="AP34" s="217"/>
      <c r="AQ34" s="217" t="s">
        <v>17</v>
      </c>
      <c r="AR34" s="218">
        <v>3.5</v>
      </c>
      <c r="AS34" s="216"/>
      <c r="AT34" s="217"/>
      <c r="AU34" s="217"/>
      <c r="AV34" s="217"/>
      <c r="AW34" s="217"/>
      <c r="AX34" s="217"/>
      <c r="AY34" s="218"/>
      <c r="AZ34" s="205"/>
    </row>
    <row r="35" spans="1:52" ht="14.25">
      <c r="A35" s="213">
        <v>25</v>
      </c>
      <c r="B35" s="214" t="s">
        <v>148</v>
      </c>
      <c r="C35" s="215">
        <v>1.5</v>
      </c>
      <c r="D35" s="216">
        <v>30</v>
      </c>
      <c r="E35" s="217">
        <v>30</v>
      </c>
      <c r="F35" s="217"/>
      <c r="G35" s="217"/>
      <c r="H35" s="217"/>
      <c r="I35" s="218"/>
      <c r="J35" s="216"/>
      <c r="K35" s="217"/>
      <c r="L35" s="217"/>
      <c r="M35" s="217"/>
      <c r="N35" s="217"/>
      <c r="O35" s="217"/>
      <c r="P35" s="218"/>
      <c r="Q35" s="216"/>
      <c r="R35" s="217"/>
      <c r="S35" s="217"/>
      <c r="T35" s="217"/>
      <c r="U35" s="217"/>
      <c r="V35" s="217"/>
      <c r="W35" s="218"/>
      <c r="X35" s="216"/>
      <c r="Y35" s="217"/>
      <c r="Z35" s="217"/>
      <c r="AA35" s="217"/>
      <c r="AB35" s="217"/>
      <c r="AC35" s="217"/>
      <c r="AD35" s="218"/>
      <c r="AE35" s="216"/>
      <c r="AF35" s="217"/>
      <c r="AG35" s="217"/>
      <c r="AH35" s="217"/>
      <c r="AI35" s="217"/>
      <c r="AJ35" s="217"/>
      <c r="AK35" s="218"/>
      <c r="AL35" s="216"/>
      <c r="AM35" s="217"/>
      <c r="AN35" s="217"/>
      <c r="AO35" s="217"/>
      <c r="AP35" s="217"/>
      <c r="AQ35" s="217"/>
      <c r="AR35" s="218"/>
      <c r="AS35" s="216">
        <v>30</v>
      </c>
      <c r="AT35" s="217"/>
      <c r="AU35" s="217"/>
      <c r="AV35" s="217"/>
      <c r="AW35" s="217"/>
      <c r="AX35" s="217" t="s">
        <v>25</v>
      </c>
      <c r="AY35" s="218">
        <v>1.5</v>
      </c>
      <c r="AZ35" s="205"/>
    </row>
    <row r="36" spans="1:52" ht="14.25">
      <c r="A36" s="213">
        <v>26</v>
      </c>
      <c r="B36" s="214" t="s">
        <v>149</v>
      </c>
      <c r="C36" s="215">
        <v>8</v>
      </c>
      <c r="D36" s="216">
        <v>90</v>
      </c>
      <c r="E36" s="217">
        <v>30</v>
      </c>
      <c r="F36" s="217"/>
      <c r="G36" s="217">
        <v>60</v>
      </c>
      <c r="H36" s="217"/>
      <c r="I36" s="218"/>
      <c r="J36" s="216"/>
      <c r="K36" s="217"/>
      <c r="L36" s="217"/>
      <c r="M36" s="217"/>
      <c r="N36" s="217"/>
      <c r="O36" s="217"/>
      <c r="P36" s="218"/>
      <c r="Q36" s="216"/>
      <c r="R36" s="217"/>
      <c r="S36" s="217"/>
      <c r="T36" s="217"/>
      <c r="U36" s="217"/>
      <c r="V36" s="217"/>
      <c r="W36" s="218"/>
      <c r="X36" s="216"/>
      <c r="Y36" s="217"/>
      <c r="Z36" s="217"/>
      <c r="AA36" s="217"/>
      <c r="AB36" s="217"/>
      <c r="AC36" s="217"/>
      <c r="AD36" s="218"/>
      <c r="AE36" s="216"/>
      <c r="AF36" s="217"/>
      <c r="AG36" s="217"/>
      <c r="AH36" s="217"/>
      <c r="AI36" s="217"/>
      <c r="AJ36" s="217"/>
      <c r="AK36" s="218"/>
      <c r="AL36" s="216"/>
      <c r="AM36" s="217"/>
      <c r="AN36" s="217"/>
      <c r="AO36" s="217"/>
      <c r="AP36" s="217"/>
      <c r="AQ36" s="217"/>
      <c r="AR36" s="218"/>
      <c r="AS36" s="216">
        <v>30</v>
      </c>
      <c r="AT36" s="217"/>
      <c r="AU36" s="217">
        <v>60</v>
      </c>
      <c r="AV36" s="217"/>
      <c r="AW36" s="217"/>
      <c r="AX36" s="217" t="s">
        <v>17</v>
      </c>
      <c r="AY36" s="218">
        <v>8</v>
      </c>
      <c r="AZ36" s="205"/>
    </row>
    <row r="37" spans="1:52" ht="15" thickBot="1">
      <c r="A37" s="236">
        <v>27</v>
      </c>
      <c r="B37" s="237" t="s">
        <v>52</v>
      </c>
      <c r="C37" s="238">
        <v>2.5</v>
      </c>
      <c r="D37" s="239">
        <v>30</v>
      </c>
      <c r="E37" s="240">
        <v>15</v>
      </c>
      <c r="F37" s="240"/>
      <c r="G37" s="240"/>
      <c r="H37" s="240">
        <v>15</v>
      </c>
      <c r="I37" s="241"/>
      <c r="J37" s="239"/>
      <c r="K37" s="240"/>
      <c r="L37" s="240"/>
      <c r="M37" s="240"/>
      <c r="N37" s="240"/>
      <c r="O37" s="240"/>
      <c r="P37" s="241"/>
      <c r="Q37" s="239"/>
      <c r="R37" s="240"/>
      <c r="S37" s="240"/>
      <c r="T37" s="240"/>
      <c r="U37" s="240"/>
      <c r="V37" s="240"/>
      <c r="W37" s="241"/>
      <c r="X37" s="239"/>
      <c r="Y37" s="240"/>
      <c r="Z37" s="240"/>
      <c r="AA37" s="240"/>
      <c r="AB37" s="240"/>
      <c r="AC37" s="240"/>
      <c r="AD37" s="241"/>
      <c r="AE37" s="239"/>
      <c r="AF37" s="240"/>
      <c r="AG37" s="240"/>
      <c r="AH37" s="240"/>
      <c r="AI37" s="240"/>
      <c r="AJ37" s="240"/>
      <c r="AK37" s="241"/>
      <c r="AL37" s="239"/>
      <c r="AM37" s="240"/>
      <c r="AN37" s="240"/>
      <c r="AO37" s="240"/>
      <c r="AP37" s="240"/>
      <c r="AQ37" s="240"/>
      <c r="AR37" s="241"/>
      <c r="AS37" s="239">
        <v>15</v>
      </c>
      <c r="AT37" s="240"/>
      <c r="AU37" s="240"/>
      <c r="AV37" s="240">
        <v>15</v>
      </c>
      <c r="AW37" s="240"/>
      <c r="AX37" s="240" t="s">
        <v>17</v>
      </c>
      <c r="AY37" s="241">
        <v>2.5</v>
      </c>
      <c r="AZ37" s="205"/>
    </row>
    <row r="38" spans="1:52" ht="15" thickBot="1">
      <c r="A38" s="444" t="s">
        <v>150</v>
      </c>
      <c r="B38" s="444"/>
      <c r="C38" s="243" t="s">
        <v>151</v>
      </c>
      <c r="D38" s="244">
        <f>SUM(D11:D37)</f>
        <v>1608</v>
      </c>
      <c r="E38" s="245">
        <v>523</v>
      </c>
      <c r="F38" s="245">
        <v>180</v>
      </c>
      <c r="G38" s="246" t="s">
        <v>152</v>
      </c>
      <c r="H38" s="245">
        <v>190</v>
      </c>
      <c r="I38" s="247"/>
      <c r="J38" s="244">
        <v>118</v>
      </c>
      <c r="K38" s="245">
        <v>30</v>
      </c>
      <c r="L38" s="246" t="s">
        <v>102</v>
      </c>
      <c r="M38" s="245">
        <v>30</v>
      </c>
      <c r="N38" s="245"/>
      <c r="O38" s="245"/>
      <c r="P38" s="248" t="s">
        <v>153</v>
      </c>
      <c r="Q38" s="244">
        <v>60</v>
      </c>
      <c r="R38" s="245">
        <v>90</v>
      </c>
      <c r="S38" s="246" t="s">
        <v>154</v>
      </c>
      <c r="T38" s="245">
        <v>30</v>
      </c>
      <c r="U38" s="245"/>
      <c r="V38" s="245"/>
      <c r="W38" s="248" t="s">
        <v>155</v>
      </c>
      <c r="X38" s="244">
        <v>105</v>
      </c>
      <c r="Y38" s="245">
        <v>15</v>
      </c>
      <c r="Z38" s="246" t="s">
        <v>91</v>
      </c>
      <c r="AA38" s="245">
        <v>30</v>
      </c>
      <c r="AB38" s="245"/>
      <c r="AC38" s="245"/>
      <c r="AD38" s="247">
        <v>21</v>
      </c>
      <c r="AE38" s="249" t="s">
        <v>59</v>
      </c>
      <c r="AF38" s="245">
        <v>45</v>
      </c>
      <c r="AG38" s="246" t="s">
        <v>91</v>
      </c>
      <c r="AH38" s="245">
        <v>30</v>
      </c>
      <c r="AI38" s="245"/>
      <c r="AJ38" s="245"/>
      <c r="AK38" s="247">
        <v>22.5</v>
      </c>
      <c r="AL38" s="244">
        <v>60</v>
      </c>
      <c r="AM38" s="245"/>
      <c r="AN38" s="245">
        <v>75</v>
      </c>
      <c r="AO38" s="245">
        <v>55</v>
      </c>
      <c r="AP38" s="245"/>
      <c r="AQ38" s="245"/>
      <c r="AR38" s="248" t="s">
        <v>156</v>
      </c>
      <c r="AS38" s="244">
        <v>75</v>
      </c>
      <c r="AT38" s="245"/>
      <c r="AU38" s="245">
        <v>60</v>
      </c>
      <c r="AV38" s="245">
        <v>15</v>
      </c>
      <c r="AW38" s="245"/>
      <c r="AX38" s="245"/>
      <c r="AY38" s="247">
        <v>12</v>
      </c>
      <c r="AZ38" s="205"/>
    </row>
    <row r="39" spans="1:52" ht="18" customHeight="1" thickBot="1">
      <c r="A39" s="423" t="s">
        <v>64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205"/>
    </row>
    <row r="40" spans="1:52" ht="28.5" customHeight="1">
      <c r="A40" s="251">
        <v>28</v>
      </c>
      <c r="B40" s="252" t="s">
        <v>157</v>
      </c>
      <c r="C40" s="253">
        <v>6</v>
      </c>
      <c r="D40" s="254">
        <v>75</v>
      </c>
      <c r="E40" s="255">
        <v>30</v>
      </c>
      <c r="F40" s="255"/>
      <c r="G40" s="255">
        <v>45</v>
      </c>
      <c r="H40" s="255"/>
      <c r="I40" s="256"/>
      <c r="J40" s="254">
        <v>30</v>
      </c>
      <c r="K40" s="255"/>
      <c r="L40" s="255">
        <v>45</v>
      </c>
      <c r="M40" s="255"/>
      <c r="N40" s="255"/>
      <c r="O40" s="255" t="s">
        <v>17</v>
      </c>
      <c r="P40" s="211">
        <v>6</v>
      </c>
      <c r="Q40" s="209"/>
      <c r="R40" s="210"/>
      <c r="S40" s="210"/>
      <c r="T40" s="210"/>
      <c r="U40" s="210"/>
      <c r="V40" s="210"/>
      <c r="W40" s="211"/>
      <c r="X40" s="209"/>
      <c r="Y40" s="210"/>
      <c r="Z40" s="210"/>
      <c r="AA40" s="210"/>
      <c r="AB40" s="210"/>
      <c r="AC40" s="210"/>
      <c r="AD40" s="211"/>
      <c r="AE40" s="209"/>
      <c r="AF40" s="210"/>
      <c r="AG40" s="210"/>
      <c r="AH40" s="210"/>
      <c r="AI40" s="210"/>
      <c r="AJ40" s="210"/>
      <c r="AK40" s="211"/>
      <c r="AL40" s="209"/>
      <c r="AM40" s="210"/>
      <c r="AN40" s="210"/>
      <c r="AO40" s="210"/>
      <c r="AP40" s="210"/>
      <c r="AQ40" s="210"/>
      <c r="AR40" s="211"/>
      <c r="AS40" s="209"/>
      <c r="AT40" s="210"/>
      <c r="AU40" s="210"/>
      <c r="AV40" s="210"/>
      <c r="AW40" s="210"/>
      <c r="AX40" s="210"/>
      <c r="AY40" s="212"/>
      <c r="AZ40" s="205"/>
    </row>
    <row r="41" spans="1:52" ht="27" customHeight="1">
      <c r="A41" s="257">
        <v>29</v>
      </c>
      <c r="B41" s="258" t="s">
        <v>158</v>
      </c>
      <c r="C41" s="215">
        <v>5</v>
      </c>
      <c r="D41" s="216">
        <v>60</v>
      </c>
      <c r="E41" s="217">
        <v>30</v>
      </c>
      <c r="F41" s="217"/>
      <c r="G41" s="217">
        <v>30</v>
      </c>
      <c r="H41" s="217"/>
      <c r="I41" s="218"/>
      <c r="J41" s="216"/>
      <c r="K41" s="217"/>
      <c r="L41" s="217"/>
      <c r="M41" s="217"/>
      <c r="N41" s="217"/>
      <c r="O41" s="217"/>
      <c r="P41" s="218"/>
      <c r="Q41" s="216">
        <v>30</v>
      </c>
      <c r="R41" s="217"/>
      <c r="S41" s="217">
        <v>30</v>
      </c>
      <c r="T41" s="217"/>
      <c r="U41" s="217"/>
      <c r="V41" s="217" t="s">
        <v>17</v>
      </c>
      <c r="W41" s="218">
        <v>5</v>
      </c>
      <c r="X41" s="216"/>
      <c r="Y41" s="217"/>
      <c r="Z41" s="217"/>
      <c r="AA41" s="217"/>
      <c r="AB41" s="217"/>
      <c r="AC41" s="217"/>
      <c r="AD41" s="218"/>
      <c r="AE41" s="216"/>
      <c r="AF41" s="217"/>
      <c r="AG41" s="217"/>
      <c r="AH41" s="217"/>
      <c r="AI41" s="217"/>
      <c r="AJ41" s="217"/>
      <c r="AK41" s="218"/>
      <c r="AL41" s="216"/>
      <c r="AM41" s="217"/>
      <c r="AN41" s="217"/>
      <c r="AO41" s="217"/>
      <c r="AP41" s="217"/>
      <c r="AQ41" s="217"/>
      <c r="AR41" s="218"/>
      <c r="AS41" s="216"/>
      <c r="AT41" s="217"/>
      <c r="AU41" s="217"/>
      <c r="AV41" s="217"/>
      <c r="AW41" s="217"/>
      <c r="AX41" s="217"/>
      <c r="AY41" s="218"/>
      <c r="AZ41" s="205"/>
    </row>
    <row r="42" spans="1:52" ht="15" customHeight="1">
      <c r="A42" s="257">
        <v>30</v>
      </c>
      <c r="B42" s="258" t="s">
        <v>159</v>
      </c>
      <c r="C42" s="215">
        <v>1.5</v>
      </c>
      <c r="D42" s="216">
        <v>30</v>
      </c>
      <c r="E42" s="217">
        <v>30</v>
      </c>
      <c r="F42" s="217"/>
      <c r="G42" s="217"/>
      <c r="H42" s="217"/>
      <c r="I42" s="218"/>
      <c r="J42" s="216"/>
      <c r="K42" s="217"/>
      <c r="L42" s="217"/>
      <c r="M42" s="217"/>
      <c r="N42" s="217"/>
      <c r="O42" s="217"/>
      <c r="P42" s="218"/>
      <c r="Q42" s="216">
        <v>30</v>
      </c>
      <c r="R42" s="217"/>
      <c r="S42" s="217"/>
      <c r="T42" s="217"/>
      <c r="U42" s="217"/>
      <c r="V42" s="217" t="s">
        <v>20</v>
      </c>
      <c r="W42" s="218">
        <v>1.5</v>
      </c>
      <c r="X42" s="216"/>
      <c r="Y42" s="217"/>
      <c r="Z42" s="217"/>
      <c r="AA42" s="217"/>
      <c r="AB42" s="217"/>
      <c r="AC42" s="217"/>
      <c r="AD42" s="218"/>
      <c r="AE42" s="231"/>
      <c r="AF42" s="232"/>
      <c r="AG42" s="232"/>
      <c r="AH42" s="223"/>
      <c r="AI42" s="223"/>
      <c r="AJ42" s="232"/>
      <c r="AK42" s="224"/>
      <c r="AL42" s="216"/>
      <c r="AM42" s="217"/>
      <c r="AN42" s="217"/>
      <c r="AO42" s="217"/>
      <c r="AP42" s="217"/>
      <c r="AQ42" s="217"/>
      <c r="AR42" s="218"/>
      <c r="AS42" s="216"/>
      <c r="AT42" s="217"/>
      <c r="AU42" s="217"/>
      <c r="AV42" s="217"/>
      <c r="AW42" s="217"/>
      <c r="AX42" s="217"/>
      <c r="AY42" s="218"/>
      <c r="AZ42" s="205"/>
    </row>
    <row r="43" spans="1:52" ht="15" customHeight="1">
      <c r="A43" s="257">
        <v>31</v>
      </c>
      <c r="B43" s="259" t="s">
        <v>160</v>
      </c>
      <c r="C43" s="215">
        <v>9</v>
      </c>
      <c r="D43" s="216">
        <v>105</v>
      </c>
      <c r="E43" s="217">
        <v>30</v>
      </c>
      <c r="F43" s="217"/>
      <c r="G43" s="217">
        <v>75</v>
      </c>
      <c r="H43" s="217"/>
      <c r="I43" s="218"/>
      <c r="J43" s="216"/>
      <c r="K43" s="217"/>
      <c r="L43" s="217"/>
      <c r="M43" s="217"/>
      <c r="N43" s="217"/>
      <c r="O43" s="217"/>
      <c r="P43" s="218"/>
      <c r="Q43" s="216"/>
      <c r="R43" s="217"/>
      <c r="S43" s="217"/>
      <c r="T43" s="217"/>
      <c r="U43" s="217"/>
      <c r="V43" s="217"/>
      <c r="W43" s="218"/>
      <c r="X43" s="216">
        <v>30</v>
      </c>
      <c r="Y43" s="217"/>
      <c r="Z43" s="217">
        <v>75</v>
      </c>
      <c r="AA43" s="217"/>
      <c r="AB43" s="217"/>
      <c r="AC43" s="217" t="s">
        <v>17</v>
      </c>
      <c r="AD43" s="218">
        <v>9</v>
      </c>
      <c r="AE43" s="216"/>
      <c r="AF43" s="217"/>
      <c r="AG43" s="217"/>
      <c r="AH43" s="217"/>
      <c r="AI43" s="217"/>
      <c r="AJ43" s="216"/>
      <c r="AK43" s="218"/>
      <c r="AL43" s="216"/>
      <c r="AM43" s="217"/>
      <c r="AN43" s="217"/>
      <c r="AO43" s="217"/>
      <c r="AP43" s="217"/>
      <c r="AQ43" s="217"/>
      <c r="AR43" s="218"/>
      <c r="AS43" s="216"/>
      <c r="AT43" s="217"/>
      <c r="AU43" s="217"/>
      <c r="AV43" s="217"/>
      <c r="AW43" s="217"/>
      <c r="AX43" s="217"/>
      <c r="AY43" s="218"/>
      <c r="AZ43" s="205"/>
    </row>
    <row r="44" spans="1:52" ht="14.25" customHeight="1">
      <c r="A44" s="257">
        <v>32</v>
      </c>
      <c r="B44" s="258" t="s">
        <v>161</v>
      </c>
      <c r="C44" s="215">
        <v>7.5</v>
      </c>
      <c r="D44" s="216">
        <v>90</v>
      </c>
      <c r="E44" s="217">
        <v>30</v>
      </c>
      <c r="F44" s="217"/>
      <c r="G44" s="217">
        <v>60</v>
      </c>
      <c r="H44" s="217"/>
      <c r="I44" s="218"/>
      <c r="J44" s="216"/>
      <c r="K44" s="217"/>
      <c r="L44" s="217"/>
      <c r="M44" s="217"/>
      <c r="N44" s="217"/>
      <c r="O44" s="217"/>
      <c r="P44" s="218"/>
      <c r="Q44" s="216"/>
      <c r="R44" s="217"/>
      <c r="S44" s="217"/>
      <c r="T44" s="217"/>
      <c r="U44" s="217"/>
      <c r="V44" s="217"/>
      <c r="W44" s="218"/>
      <c r="X44" s="216"/>
      <c r="Y44" s="217"/>
      <c r="Z44" s="217"/>
      <c r="AA44" s="217"/>
      <c r="AB44" s="217"/>
      <c r="AC44" s="217"/>
      <c r="AD44" s="218"/>
      <c r="AE44" s="216">
        <v>30</v>
      </c>
      <c r="AF44" s="217"/>
      <c r="AG44" s="217">
        <v>60</v>
      </c>
      <c r="AH44" s="217"/>
      <c r="AI44" s="217"/>
      <c r="AJ44" s="217" t="s">
        <v>17</v>
      </c>
      <c r="AK44" s="218">
        <v>7.5</v>
      </c>
      <c r="AL44" s="216"/>
      <c r="AM44" s="217"/>
      <c r="AN44" s="217"/>
      <c r="AO44" s="217"/>
      <c r="AP44" s="217"/>
      <c r="AQ44" s="217"/>
      <c r="AR44" s="218"/>
      <c r="AS44" s="216"/>
      <c r="AT44" s="217"/>
      <c r="AU44" s="217"/>
      <c r="AV44" s="217"/>
      <c r="AW44" s="217"/>
      <c r="AX44" s="217"/>
      <c r="AY44" s="218"/>
      <c r="AZ44" s="205"/>
    </row>
    <row r="45" spans="1:52" ht="27.75" customHeight="1">
      <c r="A45" s="257">
        <v>33</v>
      </c>
      <c r="B45" s="258" t="s">
        <v>162</v>
      </c>
      <c r="C45" s="260">
        <v>2.5</v>
      </c>
      <c r="D45" s="261">
        <v>30</v>
      </c>
      <c r="E45" s="262">
        <v>30</v>
      </c>
      <c r="F45" s="262"/>
      <c r="G45" s="262"/>
      <c r="H45" s="262"/>
      <c r="I45" s="263"/>
      <c r="J45" s="261"/>
      <c r="K45" s="262"/>
      <c r="L45" s="262"/>
      <c r="M45" s="262"/>
      <c r="N45" s="262"/>
      <c r="O45" s="262"/>
      <c r="P45" s="263"/>
      <c r="Q45" s="261"/>
      <c r="R45" s="262"/>
      <c r="S45" s="262"/>
      <c r="T45" s="262"/>
      <c r="U45" s="262"/>
      <c r="V45" s="262"/>
      <c r="W45" s="263"/>
      <c r="X45" s="261"/>
      <c r="Y45" s="262"/>
      <c r="Z45" s="262"/>
      <c r="AA45" s="262"/>
      <c r="AB45" s="262"/>
      <c r="AC45" s="262"/>
      <c r="AD45" s="263"/>
      <c r="AE45" s="261"/>
      <c r="AF45" s="262"/>
      <c r="AG45" s="262"/>
      <c r="AH45" s="262"/>
      <c r="AI45" s="262"/>
      <c r="AJ45" s="262"/>
      <c r="AK45" s="263"/>
      <c r="AL45" s="261">
        <v>30</v>
      </c>
      <c r="AM45" s="262"/>
      <c r="AN45" s="262"/>
      <c r="AO45" s="262"/>
      <c r="AP45" s="262"/>
      <c r="AQ45" s="262" t="s">
        <v>17</v>
      </c>
      <c r="AR45" s="263">
        <v>2.5</v>
      </c>
      <c r="AS45" s="216"/>
      <c r="AT45" s="217"/>
      <c r="AU45" s="217"/>
      <c r="AV45" s="217"/>
      <c r="AW45" s="217"/>
      <c r="AX45" s="217"/>
      <c r="AY45" s="218"/>
      <c r="AZ45" s="205"/>
    </row>
    <row r="46" spans="1:52" ht="15" customHeight="1">
      <c r="A46" s="257">
        <v>34</v>
      </c>
      <c r="B46" s="214" t="s">
        <v>70</v>
      </c>
      <c r="C46" s="215">
        <v>1</v>
      </c>
      <c r="D46" s="216">
        <v>15</v>
      </c>
      <c r="E46" s="217">
        <v>15</v>
      </c>
      <c r="F46" s="217"/>
      <c r="G46" s="217"/>
      <c r="H46" s="217"/>
      <c r="I46" s="218"/>
      <c r="J46" s="216"/>
      <c r="K46" s="217"/>
      <c r="L46" s="217"/>
      <c r="M46" s="217"/>
      <c r="N46" s="217"/>
      <c r="O46" s="217"/>
      <c r="P46" s="218"/>
      <c r="Q46" s="216"/>
      <c r="R46" s="217"/>
      <c r="S46" s="217"/>
      <c r="T46" s="217"/>
      <c r="U46" s="217"/>
      <c r="V46" s="217"/>
      <c r="W46" s="218"/>
      <c r="X46" s="216"/>
      <c r="Y46" s="217"/>
      <c r="Z46" s="217"/>
      <c r="AA46" s="217"/>
      <c r="AB46" s="217"/>
      <c r="AC46" s="217"/>
      <c r="AD46" s="218"/>
      <c r="AE46" s="216"/>
      <c r="AF46" s="217"/>
      <c r="AG46" s="217"/>
      <c r="AH46" s="217"/>
      <c r="AI46" s="217"/>
      <c r="AJ46" s="217"/>
      <c r="AK46" s="218"/>
      <c r="AL46" s="216">
        <v>15</v>
      </c>
      <c r="AM46" s="217"/>
      <c r="AN46" s="217"/>
      <c r="AO46" s="217"/>
      <c r="AP46" s="217"/>
      <c r="AQ46" s="217" t="s">
        <v>20</v>
      </c>
      <c r="AR46" s="218">
        <v>1</v>
      </c>
      <c r="AS46" s="216"/>
      <c r="AT46" s="217"/>
      <c r="AU46" s="217"/>
      <c r="AV46" s="217"/>
      <c r="AW46" s="217"/>
      <c r="AX46" s="217"/>
      <c r="AY46" s="218"/>
      <c r="AZ46" s="205"/>
    </row>
    <row r="47" spans="1:52" ht="14.25" customHeight="1">
      <c r="A47" s="257">
        <v>35</v>
      </c>
      <c r="B47" s="214" t="s">
        <v>71</v>
      </c>
      <c r="C47" s="215">
        <v>3</v>
      </c>
      <c r="D47" s="216">
        <v>45</v>
      </c>
      <c r="E47" s="217"/>
      <c r="F47" s="217"/>
      <c r="G47" s="217"/>
      <c r="H47" s="217"/>
      <c r="I47" s="218">
        <v>45</v>
      </c>
      <c r="J47" s="216"/>
      <c r="K47" s="217"/>
      <c r="L47" s="217"/>
      <c r="M47" s="217"/>
      <c r="N47" s="217"/>
      <c r="O47" s="217"/>
      <c r="P47" s="218"/>
      <c r="Q47" s="216"/>
      <c r="R47" s="217"/>
      <c r="S47" s="217"/>
      <c r="T47" s="217"/>
      <c r="U47" s="217"/>
      <c r="V47" s="217"/>
      <c r="W47" s="218"/>
      <c r="X47" s="216"/>
      <c r="Y47" s="217"/>
      <c r="Z47" s="217"/>
      <c r="AA47" s="217"/>
      <c r="AB47" s="217"/>
      <c r="AC47" s="217"/>
      <c r="AD47" s="218"/>
      <c r="AE47" s="216"/>
      <c r="AF47" s="217"/>
      <c r="AG47" s="217"/>
      <c r="AH47" s="217"/>
      <c r="AI47" s="217"/>
      <c r="AJ47" s="217"/>
      <c r="AK47" s="218"/>
      <c r="AL47" s="216"/>
      <c r="AM47" s="217"/>
      <c r="AN47" s="217"/>
      <c r="AO47" s="217"/>
      <c r="AP47" s="217"/>
      <c r="AQ47" s="217"/>
      <c r="AR47" s="218"/>
      <c r="AS47" s="216"/>
      <c r="AT47" s="217"/>
      <c r="AU47" s="217"/>
      <c r="AV47" s="217"/>
      <c r="AW47" s="217">
        <v>45</v>
      </c>
      <c r="AX47" s="217" t="s">
        <v>20</v>
      </c>
      <c r="AY47" s="218">
        <v>3</v>
      </c>
      <c r="AZ47" s="205"/>
    </row>
    <row r="48" spans="1:52" ht="14.25" customHeight="1">
      <c r="A48" s="257">
        <v>36</v>
      </c>
      <c r="B48" s="214" t="s">
        <v>163</v>
      </c>
      <c r="C48" s="215">
        <v>2.5</v>
      </c>
      <c r="D48" s="216">
        <v>30</v>
      </c>
      <c r="E48" s="217"/>
      <c r="F48" s="217"/>
      <c r="G48" s="217">
        <v>30</v>
      </c>
      <c r="H48" s="217"/>
      <c r="I48" s="218"/>
      <c r="J48" s="216"/>
      <c r="K48" s="217"/>
      <c r="L48" s="217"/>
      <c r="M48" s="217"/>
      <c r="N48" s="217"/>
      <c r="O48" s="217"/>
      <c r="P48" s="218"/>
      <c r="Q48" s="216"/>
      <c r="R48" s="217"/>
      <c r="S48" s="217"/>
      <c r="T48" s="217"/>
      <c r="U48" s="217"/>
      <c r="V48" s="217"/>
      <c r="W48" s="218"/>
      <c r="X48" s="216"/>
      <c r="Y48" s="217"/>
      <c r="Z48" s="217"/>
      <c r="AA48" s="217"/>
      <c r="AB48" s="217"/>
      <c r="AC48" s="217"/>
      <c r="AD48" s="218"/>
      <c r="AE48" s="216"/>
      <c r="AF48" s="217"/>
      <c r="AG48" s="217"/>
      <c r="AH48" s="217"/>
      <c r="AI48" s="217"/>
      <c r="AJ48" s="217"/>
      <c r="AK48" s="218"/>
      <c r="AL48" s="216"/>
      <c r="AM48" s="217"/>
      <c r="AN48" s="217"/>
      <c r="AO48" s="217"/>
      <c r="AP48" s="217"/>
      <c r="AQ48" s="217"/>
      <c r="AR48" s="218"/>
      <c r="AS48" s="216"/>
      <c r="AT48" s="217"/>
      <c r="AU48" s="217">
        <v>30</v>
      </c>
      <c r="AV48" s="217"/>
      <c r="AW48" s="217"/>
      <c r="AX48" s="217" t="s">
        <v>39</v>
      </c>
      <c r="AY48" s="218">
        <v>2.5</v>
      </c>
      <c r="AZ48" s="205"/>
    </row>
    <row r="49" spans="1:52" ht="14.25" customHeight="1">
      <c r="A49" s="257">
        <v>37</v>
      </c>
      <c r="B49" s="214" t="s">
        <v>164</v>
      </c>
      <c r="C49" s="215">
        <v>6.5</v>
      </c>
      <c r="D49" s="216">
        <v>75</v>
      </c>
      <c r="E49" s="217">
        <v>30</v>
      </c>
      <c r="F49" s="217"/>
      <c r="G49" s="217">
        <v>45</v>
      </c>
      <c r="H49" s="217"/>
      <c r="I49" s="218"/>
      <c r="J49" s="216"/>
      <c r="K49" s="217"/>
      <c r="L49" s="217"/>
      <c r="M49" s="217"/>
      <c r="N49" s="217"/>
      <c r="O49" s="217"/>
      <c r="P49" s="218"/>
      <c r="Q49" s="216"/>
      <c r="R49" s="217"/>
      <c r="S49" s="217"/>
      <c r="T49" s="217"/>
      <c r="U49" s="217"/>
      <c r="V49" s="217"/>
      <c r="W49" s="218"/>
      <c r="X49" s="216"/>
      <c r="Y49" s="217"/>
      <c r="Z49" s="217"/>
      <c r="AA49" s="217"/>
      <c r="AB49" s="217"/>
      <c r="AC49" s="217"/>
      <c r="AD49" s="218"/>
      <c r="AE49" s="216"/>
      <c r="AF49" s="217"/>
      <c r="AG49" s="217"/>
      <c r="AH49" s="217"/>
      <c r="AI49" s="217"/>
      <c r="AJ49" s="217"/>
      <c r="AK49" s="218"/>
      <c r="AL49" s="216">
        <v>30</v>
      </c>
      <c r="AM49" s="217"/>
      <c r="AN49" s="217">
        <v>45</v>
      </c>
      <c r="AO49" s="217"/>
      <c r="AP49" s="217"/>
      <c r="AQ49" s="217" t="s">
        <v>17</v>
      </c>
      <c r="AR49" s="218">
        <v>6.5</v>
      </c>
      <c r="AS49" s="216"/>
      <c r="AT49" s="217"/>
      <c r="AU49" s="217"/>
      <c r="AV49" s="217"/>
      <c r="AW49" s="217"/>
      <c r="AX49" s="217"/>
      <c r="AY49" s="218"/>
      <c r="AZ49" s="205"/>
    </row>
    <row r="50" spans="1:52" ht="14.25" customHeight="1">
      <c r="A50" s="257">
        <v>38</v>
      </c>
      <c r="B50" s="214" t="s">
        <v>165</v>
      </c>
      <c r="C50" s="215">
        <v>8</v>
      </c>
      <c r="D50" s="216">
        <v>90</v>
      </c>
      <c r="E50" s="217">
        <v>30</v>
      </c>
      <c r="F50" s="217"/>
      <c r="G50" s="217">
        <v>60</v>
      </c>
      <c r="H50" s="217"/>
      <c r="I50" s="218"/>
      <c r="J50" s="216"/>
      <c r="K50" s="217"/>
      <c r="L50" s="217"/>
      <c r="M50" s="217"/>
      <c r="N50" s="217"/>
      <c r="O50" s="217"/>
      <c r="P50" s="218"/>
      <c r="Q50" s="216"/>
      <c r="R50" s="217"/>
      <c r="S50" s="217"/>
      <c r="T50" s="217"/>
      <c r="U50" s="217"/>
      <c r="V50" s="217"/>
      <c r="W50" s="218"/>
      <c r="X50" s="216"/>
      <c r="Y50" s="217"/>
      <c r="Z50" s="217"/>
      <c r="AA50" s="217"/>
      <c r="AB50" s="217"/>
      <c r="AC50" s="217"/>
      <c r="AD50" s="218"/>
      <c r="AE50" s="216"/>
      <c r="AF50" s="217"/>
      <c r="AG50" s="217"/>
      <c r="AH50" s="217"/>
      <c r="AI50" s="217"/>
      <c r="AJ50" s="217"/>
      <c r="AK50" s="218"/>
      <c r="AL50" s="216"/>
      <c r="AM50" s="217"/>
      <c r="AN50" s="217"/>
      <c r="AO50" s="217"/>
      <c r="AP50" s="217"/>
      <c r="AQ50" s="217"/>
      <c r="AR50" s="218"/>
      <c r="AS50" s="216">
        <v>30</v>
      </c>
      <c r="AT50" s="217"/>
      <c r="AU50" s="217">
        <v>60</v>
      </c>
      <c r="AV50" s="217"/>
      <c r="AW50" s="217"/>
      <c r="AX50" s="217" t="s">
        <v>17</v>
      </c>
      <c r="AY50" s="218">
        <v>8</v>
      </c>
      <c r="AZ50" s="205"/>
    </row>
    <row r="51" spans="1:52" ht="15" customHeight="1" thickBot="1">
      <c r="A51" s="264">
        <v>39</v>
      </c>
      <c r="B51" s="265" t="s">
        <v>166</v>
      </c>
      <c r="C51" s="266">
        <v>1.5</v>
      </c>
      <c r="D51" s="267">
        <v>30</v>
      </c>
      <c r="E51" s="268">
        <v>30</v>
      </c>
      <c r="F51" s="268"/>
      <c r="G51" s="268"/>
      <c r="H51" s="268"/>
      <c r="I51" s="269"/>
      <c r="J51" s="267"/>
      <c r="K51" s="268"/>
      <c r="L51" s="268"/>
      <c r="M51" s="268"/>
      <c r="N51" s="268"/>
      <c r="O51" s="268"/>
      <c r="P51" s="269"/>
      <c r="Q51" s="267"/>
      <c r="R51" s="268"/>
      <c r="S51" s="268"/>
      <c r="T51" s="268"/>
      <c r="U51" s="268"/>
      <c r="V51" s="268"/>
      <c r="W51" s="269"/>
      <c r="X51" s="267"/>
      <c r="Y51" s="268"/>
      <c r="Z51" s="268"/>
      <c r="AA51" s="268"/>
      <c r="AB51" s="268"/>
      <c r="AC51" s="268"/>
      <c r="AD51" s="269"/>
      <c r="AE51" s="267"/>
      <c r="AF51" s="268"/>
      <c r="AG51" s="268"/>
      <c r="AH51" s="268"/>
      <c r="AI51" s="268"/>
      <c r="AJ51" s="268"/>
      <c r="AK51" s="269"/>
      <c r="AL51" s="267"/>
      <c r="AM51" s="268"/>
      <c r="AN51" s="268"/>
      <c r="AO51" s="268"/>
      <c r="AP51" s="268"/>
      <c r="AQ51" s="268"/>
      <c r="AR51" s="269"/>
      <c r="AS51" s="267">
        <v>30</v>
      </c>
      <c r="AT51" s="268"/>
      <c r="AU51" s="268"/>
      <c r="AV51" s="268"/>
      <c r="AW51" s="268"/>
      <c r="AX51" s="268" t="s">
        <v>20</v>
      </c>
      <c r="AY51" s="269">
        <v>1.5</v>
      </c>
      <c r="AZ51" s="205"/>
    </row>
    <row r="52" spans="1:52" ht="15" thickBot="1">
      <c r="A52" s="444" t="s">
        <v>86</v>
      </c>
      <c r="B52" s="444"/>
      <c r="C52" s="243" t="s">
        <v>167</v>
      </c>
      <c r="D52" s="270">
        <v>675</v>
      </c>
      <c r="E52" s="250">
        <v>285</v>
      </c>
      <c r="F52" s="250"/>
      <c r="G52" s="250">
        <v>345</v>
      </c>
      <c r="H52" s="250"/>
      <c r="I52" s="270">
        <v>45</v>
      </c>
      <c r="J52" s="250">
        <v>30</v>
      </c>
      <c r="K52" s="250"/>
      <c r="L52" s="250">
        <v>45</v>
      </c>
      <c r="M52" s="250"/>
      <c r="N52" s="250"/>
      <c r="O52" s="250"/>
      <c r="P52" s="270">
        <v>6</v>
      </c>
      <c r="Q52" s="250">
        <v>60</v>
      </c>
      <c r="R52" s="250"/>
      <c r="S52" s="250">
        <v>30</v>
      </c>
      <c r="T52" s="250"/>
      <c r="U52" s="250"/>
      <c r="V52" s="250"/>
      <c r="W52" s="250">
        <v>6.5</v>
      </c>
      <c r="X52" s="250">
        <v>30</v>
      </c>
      <c r="Y52" s="250"/>
      <c r="Z52" s="250">
        <v>75</v>
      </c>
      <c r="AA52" s="250"/>
      <c r="AB52" s="250"/>
      <c r="AC52" s="250"/>
      <c r="AD52" s="250">
        <v>9</v>
      </c>
      <c r="AE52" s="250">
        <v>30</v>
      </c>
      <c r="AF52" s="250"/>
      <c r="AG52" s="250">
        <v>60</v>
      </c>
      <c r="AH52" s="250"/>
      <c r="AI52" s="250"/>
      <c r="AJ52" s="250"/>
      <c r="AK52" s="250">
        <v>7.5</v>
      </c>
      <c r="AL52" s="250">
        <v>75</v>
      </c>
      <c r="AM52" s="250"/>
      <c r="AN52" s="250">
        <v>45</v>
      </c>
      <c r="AO52" s="250"/>
      <c r="AP52" s="250"/>
      <c r="AQ52" s="250"/>
      <c r="AR52" s="270">
        <v>10</v>
      </c>
      <c r="AS52" s="250">
        <v>60</v>
      </c>
      <c r="AT52" s="250"/>
      <c r="AU52" s="250">
        <v>90</v>
      </c>
      <c r="AV52" s="250"/>
      <c r="AW52" s="250">
        <v>45</v>
      </c>
      <c r="AX52" s="250"/>
      <c r="AY52" s="270">
        <v>15</v>
      </c>
      <c r="AZ52" s="205"/>
    </row>
    <row r="53" spans="1:52" ht="15" thickBot="1">
      <c r="A53" s="444" t="s">
        <v>94</v>
      </c>
      <c r="B53" s="444"/>
      <c r="C53" s="243" t="s">
        <v>95</v>
      </c>
      <c r="D53" s="271">
        <f>SUM(D38,D52)</f>
        <v>2283</v>
      </c>
      <c r="E53" s="250">
        <v>808</v>
      </c>
      <c r="F53" s="250">
        <v>180</v>
      </c>
      <c r="G53" s="243" t="s">
        <v>168</v>
      </c>
      <c r="H53" s="250">
        <v>190</v>
      </c>
      <c r="I53" s="270">
        <v>45</v>
      </c>
      <c r="J53" s="250">
        <v>148</v>
      </c>
      <c r="K53" s="250">
        <v>30</v>
      </c>
      <c r="L53" s="243" t="s">
        <v>169</v>
      </c>
      <c r="M53" s="250">
        <v>30</v>
      </c>
      <c r="N53" s="250"/>
      <c r="O53" s="250"/>
      <c r="P53" s="270">
        <v>30</v>
      </c>
      <c r="Q53" s="250">
        <v>120</v>
      </c>
      <c r="R53" s="250">
        <f>SUM(R38,R52)</f>
        <v>90</v>
      </c>
      <c r="S53" s="243" t="s">
        <v>170</v>
      </c>
      <c r="T53" s="250">
        <v>30</v>
      </c>
      <c r="U53" s="250"/>
      <c r="V53" s="250"/>
      <c r="W53" s="250">
        <v>30</v>
      </c>
      <c r="X53" s="250">
        <v>135</v>
      </c>
      <c r="Y53" s="250">
        <v>15</v>
      </c>
      <c r="Z53" s="243" t="s">
        <v>171</v>
      </c>
      <c r="AA53" s="250">
        <v>30</v>
      </c>
      <c r="AB53" s="250"/>
      <c r="AC53" s="250"/>
      <c r="AD53" s="250">
        <v>30</v>
      </c>
      <c r="AE53" s="243" t="s">
        <v>91</v>
      </c>
      <c r="AF53" s="250">
        <v>45</v>
      </c>
      <c r="AG53" s="243" t="s">
        <v>170</v>
      </c>
      <c r="AH53" s="250">
        <v>30</v>
      </c>
      <c r="AI53" s="250"/>
      <c r="AJ53" s="250"/>
      <c r="AK53" s="250">
        <v>30</v>
      </c>
      <c r="AL53" s="250">
        <v>135</v>
      </c>
      <c r="AM53" s="250"/>
      <c r="AN53" s="250">
        <v>120</v>
      </c>
      <c r="AO53" s="250">
        <v>55</v>
      </c>
      <c r="AP53" s="250"/>
      <c r="AQ53" s="250"/>
      <c r="AR53" s="270">
        <v>26</v>
      </c>
      <c r="AS53" s="250">
        <v>135</v>
      </c>
      <c r="AT53" s="250"/>
      <c r="AU53" s="243" t="s">
        <v>172</v>
      </c>
      <c r="AV53" s="250">
        <v>15</v>
      </c>
      <c r="AW53" s="250">
        <v>45</v>
      </c>
      <c r="AX53" s="250"/>
      <c r="AY53" s="270">
        <v>27</v>
      </c>
      <c r="AZ53" s="205"/>
    </row>
    <row r="54" spans="1:52" ht="15" thickBot="1">
      <c r="A54" s="444" t="s">
        <v>173</v>
      </c>
      <c r="B54" s="444"/>
      <c r="C54" s="444"/>
      <c r="D54" s="444"/>
      <c r="E54" s="444"/>
      <c r="F54" s="444"/>
      <c r="G54" s="444"/>
      <c r="H54" s="444"/>
      <c r="I54" s="444"/>
      <c r="J54" s="423">
        <v>398</v>
      </c>
      <c r="K54" s="423"/>
      <c r="L54" s="423"/>
      <c r="M54" s="423"/>
      <c r="N54" s="423"/>
      <c r="O54" s="423"/>
      <c r="P54" s="423"/>
      <c r="Q54" s="423">
        <v>435</v>
      </c>
      <c r="R54" s="423"/>
      <c r="S54" s="423"/>
      <c r="T54" s="423"/>
      <c r="U54" s="423"/>
      <c r="V54" s="423"/>
      <c r="W54" s="423"/>
      <c r="X54" s="423">
        <v>390</v>
      </c>
      <c r="Y54" s="423"/>
      <c r="Z54" s="423"/>
      <c r="AA54" s="423"/>
      <c r="AB54" s="423"/>
      <c r="AC54" s="423"/>
      <c r="AD54" s="423"/>
      <c r="AE54" s="423">
        <v>405</v>
      </c>
      <c r="AF54" s="423"/>
      <c r="AG54" s="423"/>
      <c r="AH54" s="423"/>
      <c r="AI54" s="423"/>
      <c r="AJ54" s="423"/>
      <c r="AK54" s="423"/>
      <c r="AL54" s="421">
        <v>310</v>
      </c>
      <c r="AM54" s="421"/>
      <c r="AN54" s="421"/>
      <c r="AO54" s="421"/>
      <c r="AP54" s="421"/>
      <c r="AQ54" s="421"/>
      <c r="AR54" s="421"/>
      <c r="AS54" s="423">
        <v>345</v>
      </c>
      <c r="AT54" s="423"/>
      <c r="AU54" s="423"/>
      <c r="AV54" s="423"/>
      <c r="AW54" s="423"/>
      <c r="AX54" s="423"/>
      <c r="AY54" s="423"/>
      <c r="AZ54" s="205"/>
    </row>
    <row r="55" spans="1:52" ht="15" customHeight="1" thickBot="1">
      <c r="A55" s="272"/>
      <c r="B55" s="273" t="s">
        <v>105</v>
      </c>
      <c r="C55" s="274">
        <v>4</v>
      </c>
      <c r="D55" s="438" t="s">
        <v>237</v>
      </c>
      <c r="E55" s="438"/>
      <c r="F55" s="438"/>
      <c r="G55" s="438"/>
      <c r="H55" s="438"/>
      <c r="I55" s="438"/>
      <c r="J55" s="275"/>
      <c r="K55" s="439"/>
      <c r="L55" s="439"/>
      <c r="M55" s="439"/>
      <c r="N55" s="439"/>
      <c r="O55" s="439"/>
      <c r="P55" s="439"/>
      <c r="Q55" s="275"/>
      <c r="R55" s="440"/>
      <c r="S55" s="440"/>
      <c r="T55" s="440"/>
      <c r="U55" s="440"/>
      <c r="V55" s="440"/>
      <c r="W55" s="440"/>
      <c r="X55" s="275"/>
      <c r="Y55" s="439"/>
      <c r="Z55" s="439"/>
      <c r="AA55" s="439"/>
      <c r="AB55" s="439"/>
      <c r="AC55" s="439"/>
      <c r="AD55" s="439"/>
      <c r="AE55" s="275"/>
      <c r="AF55" s="439"/>
      <c r="AG55" s="439"/>
      <c r="AH55" s="439"/>
      <c r="AI55" s="439"/>
      <c r="AJ55" s="439"/>
      <c r="AK55" s="439"/>
      <c r="AL55" s="275"/>
      <c r="AM55" s="441" t="s">
        <v>237</v>
      </c>
      <c r="AN55" s="442"/>
      <c r="AO55" s="276"/>
      <c r="AP55" s="276"/>
      <c r="AQ55" s="277" t="s">
        <v>25</v>
      </c>
      <c r="AR55" s="278">
        <v>4</v>
      </c>
      <c r="AS55" s="275"/>
      <c r="AT55" s="439"/>
      <c r="AU55" s="439"/>
      <c r="AV55" s="439"/>
      <c r="AW55" s="439"/>
      <c r="AX55" s="439"/>
      <c r="AY55" s="439"/>
      <c r="AZ55" s="205"/>
    </row>
    <row r="56" spans="1:52" ht="15" customHeight="1" thickBot="1">
      <c r="A56" s="272"/>
      <c r="B56" s="279" t="s">
        <v>106</v>
      </c>
      <c r="C56" s="280"/>
      <c r="D56" s="435"/>
      <c r="E56" s="435"/>
      <c r="F56" s="435"/>
      <c r="G56" s="435"/>
      <c r="H56" s="435"/>
      <c r="I56" s="435"/>
      <c r="J56" s="281"/>
      <c r="K56" s="434"/>
      <c r="L56" s="434"/>
      <c r="M56" s="434"/>
      <c r="N56" s="434"/>
      <c r="O56" s="434"/>
      <c r="P56" s="434"/>
      <c r="Q56" s="281"/>
      <c r="R56" s="436"/>
      <c r="S56" s="436"/>
      <c r="T56" s="436"/>
      <c r="U56" s="436"/>
      <c r="V56" s="436"/>
      <c r="W56" s="436"/>
      <c r="X56" s="281"/>
      <c r="Y56" s="434"/>
      <c r="Z56" s="434"/>
      <c r="AA56" s="434"/>
      <c r="AB56" s="434"/>
      <c r="AC56" s="434"/>
      <c r="AD56" s="434"/>
      <c r="AE56" s="281"/>
      <c r="AF56" s="434"/>
      <c r="AG56" s="434"/>
      <c r="AH56" s="434"/>
      <c r="AI56" s="434"/>
      <c r="AJ56" s="434"/>
      <c r="AK56" s="434"/>
      <c r="AL56" s="281"/>
      <c r="AM56" s="437"/>
      <c r="AN56" s="437"/>
      <c r="AO56" s="282"/>
      <c r="AP56" s="282"/>
      <c r="AQ56" s="282"/>
      <c r="AR56" s="283"/>
      <c r="AS56" s="281"/>
      <c r="AT56" s="434"/>
      <c r="AU56" s="434"/>
      <c r="AV56" s="434"/>
      <c r="AW56" s="434"/>
      <c r="AX56" s="434"/>
      <c r="AY56" s="434"/>
      <c r="AZ56" s="284"/>
    </row>
    <row r="57" spans="1:52" ht="17.25" customHeight="1" thickBot="1">
      <c r="A57" s="272"/>
      <c r="B57" s="285" t="s">
        <v>174</v>
      </c>
      <c r="C57" s="286"/>
      <c r="D57" s="428"/>
      <c r="E57" s="428"/>
      <c r="F57" s="428"/>
      <c r="G57" s="428"/>
      <c r="H57" s="428"/>
      <c r="I57" s="428"/>
      <c r="J57" s="287"/>
      <c r="K57" s="433"/>
      <c r="L57" s="433"/>
      <c r="M57" s="433"/>
      <c r="N57" s="433"/>
      <c r="O57" s="433"/>
      <c r="P57" s="433"/>
      <c r="Q57" s="287"/>
      <c r="R57" s="432"/>
      <c r="S57" s="432"/>
      <c r="T57" s="432"/>
      <c r="U57" s="432"/>
      <c r="V57" s="432"/>
      <c r="W57" s="432"/>
      <c r="X57" s="287"/>
      <c r="Y57" s="433"/>
      <c r="Z57" s="433"/>
      <c r="AA57" s="433"/>
      <c r="AB57" s="433"/>
      <c r="AC57" s="433"/>
      <c r="AD57" s="433"/>
      <c r="AE57" s="287"/>
      <c r="AF57" s="433"/>
      <c r="AG57" s="433"/>
      <c r="AH57" s="433"/>
      <c r="AI57" s="433"/>
      <c r="AJ57" s="433"/>
      <c r="AK57" s="433"/>
      <c r="AL57" s="287"/>
      <c r="AM57" s="433"/>
      <c r="AN57" s="433"/>
      <c r="AO57" s="433"/>
      <c r="AP57" s="433"/>
      <c r="AQ57" s="433"/>
      <c r="AR57" s="433"/>
      <c r="AS57" s="287"/>
      <c r="AT57" s="433"/>
      <c r="AU57" s="433"/>
      <c r="AV57" s="433"/>
      <c r="AW57" s="433"/>
      <c r="AX57" s="433"/>
      <c r="AY57" s="433"/>
      <c r="AZ57" s="205"/>
    </row>
    <row r="58" spans="1:52" ht="15.75" customHeight="1" thickBot="1">
      <c r="A58" s="272"/>
      <c r="B58" s="285" t="s">
        <v>108</v>
      </c>
      <c r="C58" s="286"/>
      <c r="D58" s="428"/>
      <c r="E58" s="428"/>
      <c r="F58" s="428"/>
      <c r="G58" s="428"/>
      <c r="H58" s="428"/>
      <c r="I58" s="428"/>
      <c r="J58" s="287"/>
      <c r="K58" s="433"/>
      <c r="L58" s="433"/>
      <c r="M58" s="433"/>
      <c r="N58" s="433"/>
      <c r="O58" s="433"/>
      <c r="P58" s="433"/>
      <c r="Q58" s="287"/>
      <c r="R58" s="432"/>
      <c r="S58" s="432"/>
      <c r="T58" s="432"/>
      <c r="U58" s="432"/>
      <c r="V58" s="432"/>
      <c r="W58" s="432"/>
      <c r="X58" s="287"/>
      <c r="Y58" s="433"/>
      <c r="Z58" s="433"/>
      <c r="AA58" s="433"/>
      <c r="AB58" s="433"/>
      <c r="AC58" s="433"/>
      <c r="AD58" s="433"/>
      <c r="AE58" s="287"/>
      <c r="AF58" s="433"/>
      <c r="AG58" s="433"/>
      <c r="AH58" s="433"/>
      <c r="AI58" s="433"/>
      <c r="AJ58" s="433"/>
      <c r="AK58" s="433"/>
      <c r="AL58" s="287"/>
      <c r="AM58" s="433"/>
      <c r="AN58" s="433"/>
      <c r="AO58" s="433"/>
      <c r="AP58" s="433"/>
      <c r="AQ58" s="433"/>
      <c r="AR58" s="433"/>
      <c r="AS58" s="287"/>
      <c r="AT58" s="433"/>
      <c r="AU58" s="433"/>
      <c r="AV58" s="433"/>
      <c r="AW58" s="433"/>
      <c r="AX58" s="433"/>
      <c r="AY58" s="433"/>
      <c r="AZ58" s="205"/>
    </row>
    <row r="59" spans="1:51" ht="24" customHeight="1" thickBot="1">
      <c r="A59" s="431" t="s">
        <v>109</v>
      </c>
      <c r="B59" s="431"/>
      <c r="C59" s="287" t="s">
        <v>110</v>
      </c>
      <c r="D59" s="432"/>
      <c r="E59" s="432"/>
      <c r="F59" s="432"/>
      <c r="G59" s="432"/>
      <c r="H59" s="432"/>
      <c r="I59" s="432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</row>
    <row r="60" spans="1:52" ht="24" customHeight="1" thickBot="1">
      <c r="A60" s="429" t="s">
        <v>111</v>
      </c>
      <c r="B60" s="429"/>
      <c r="C60" s="289">
        <v>3</v>
      </c>
      <c r="D60" s="290"/>
      <c r="E60" s="290"/>
      <c r="F60" s="290"/>
      <c r="G60" s="290"/>
      <c r="H60" s="290"/>
      <c r="I60" s="291"/>
      <c r="J60" s="292"/>
      <c r="K60" s="292"/>
      <c r="L60" s="292"/>
      <c r="M60" s="292"/>
      <c r="N60" s="292"/>
      <c r="O60" s="292"/>
      <c r="P60" s="288"/>
      <c r="Q60" s="292"/>
      <c r="R60" s="292"/>
      <c r="S60" s="292"/>
      <c r="T60" s="292"/>
      <c r="U60" s="292"/>
      <c r="V60" s="292"/>
      <c r="W60" s="288"/>
      <c r="X60" s="292"/>
      <c r="Y60" s="292"/>
      <c r="Z60" s="292"/>
      <c r="AA60" s="292"/>
      <c r="AB60" s="292"/>
      <c r="AC60" s="292"/>
      <c r="AD60" s="288"/>
      <c r="AE60" s="292"/>
      <c r="AF60" s="292"/>
      <c r="AG60" s="292"/>
      <c r="AH60" s="292"/>
      <c r="AI60" s="292"/>
      <c r="AJ60" s="292"/>
      <c r="AK60" s="288"/>
      <c r="AL60" s="292"/>
      <c r="AM60" s="292"/>
      <c r="AN60" s="292"/>
      <c r="AO60" s="292"/>
      <c r="AP60" s="292"/>
      <c r="AQ60" s="292"/>
      <c r="AR60" s="288"/>
      <c r="AS60" s="293"/>
      <c r="AT60" s="294"/>
      <c r="AU60" s="294"/>
      <c r="AV60" s="294"/>
      <c r="AW60" s="294"/>
      <c r="AX60" s="294"/>
      <c r="AY60" s="295">
        <v>3</v>
      </c>
      <c r="AZ60" s="187"/>
    </row>
    <row r="61" spans="1:54" ht="15" thickBot="1">
      <c r="A61" s="430" t="s">
        <v>112</v>
      </c>
      <c r="B61" s="430"/>
      <c r="C61" s="430"/>
      <c r="D61" s="430"/>
      <c r="E61" s="430"/>
      <c r="F61" s="430"/>
      <c r="G61" s="430"/>
      <c r="H61" s="430"/>
      <c r="I61" s="430"/>
      <c r="J61" s="421">
        <v>30</v>
      </c>
      <c r="K61" s="421"/>
      <c r="L61" s="421"/>
      <c r="M61" s="421"/>
      <c r="N61" s="421"/>
      <c r="O61" s="421"/>
      <c r="P61" s="421"/>
      <c r="Q61" s="421">
        <v>30</v>
      </c>
      <c r="R61" s="421"/>
      <c r="S61" s="421"/>
      <c r="T61" s="421"/>
      <c r="U61" s="421"/>
      <c r="V61" s="421"/>
      <c r="W61" s="421"/>
      <c r="X61" s="421">
        <v>30</v>
      </c>
      <c r="Y61" s="421"/>
      <c r="Z61" s="421"/>
      <c r="AA61" s="421"/>
      <c r="AB61" s="421"/>
      <c r="AC61" s="421"/>
      <c r="AD61" s="421"/>
      <c r="AE61" s="421">
        <v>30</v>
      </c>
      <c r="AF61" s="421"/>
      <c r="AG61" s="421"/>
      <c r="AH61" s="421"/>
      <c r="AI61" s="421"/>
      <c r="AJ61" s="421"/>
      <c r="AK61" s="421"/>
      <c r="AL61" s="421">
        <v>30</v>
      </c>
      <c r="AM61" s="421"/>
      <c r="AN61" s="421"/>
      <c r="AO61" s="421"/>
      <c r="AP61" s="421"/>
      <c r="AQ61" s="421"/>
      <c r="AR61" s="421"/>
      <c r="AS61" s="422">
        <v>30</v>
      </c>
      <c r="AT61" s="422"/>
      <c r="AU61" s="422"/>
      <c r="AV61" s="422"/>
      <c r="AW61" s="422"/>
      <c r="AX61" s="422"/>
      <c r="AY61" s="422"/>
      <c r="AZ61" s="205"/>
      <c r="BB61" s="296"/>
    </row>
    <row r="62" spans="1:54" ht="23.25" customHeight="1" thickBot="1">
      <c r="A62" s="423" t="s">
        <v>113</v>
      </c>
      <c r="B62" s="423"/>
      <c r="C62" s="250">
        <v>180</v>
      </c>
      <c r="D62" s="270">
        <v>2403</v>
      </c>
      <c r="E62" s="270">
        <v>808</v>
      </c>
      <c r="F62" s="270">
        <v>180</v>
      </c>
      <c r="G62" s="297" t="s">
        <v>168</v>
      </c>
      <c r="H62" s="270">
        <v>190</v>
      </c>
      <c r="I62" s="270">
        <v>45</v>
      </c>
      <c r="J62" s="250">
        <v>148</v>
      </c>
      <c r="K62" s="270">
        <v>30</v>
      </c>
      <c r="L62" s="297" t="s">
        <v>169</v>
      </c>
      <c r="M62" s="270">
        <v>30</v>
      </c>
      <c r="N62" s="270"/>
      <c r="O62" s="270"/>
      <c r="P62" s="270">
        <v>30</v>
      </c>
      <c r="Q62" s="250">
        <v>120</v>
      </c>
      <c r="R62" s="270">
        <v>90</v>
      </c>
      <c r="S62" s="297" t="s">
        <v>170</v>
      </c>
      <c r="T62" s="270">
        <v>30</v>
      </c>
      <c r="U62" s="270"/>
      <c r="V62" s="270"/>
      <c r="W62" s="270">
        <v>30</v>
      </c>
      <c r="X62" s="250">
        <v>135</v>
      </c>
      <c r="Y62" s="270">
        <v>15</v>
      </c>
      <c r="Z62" s="297" t="s">
        <v>171</v>
      </c>
      <c r="AA62" s="270">
        <v>30</v>
      </c>
      <c r="AB62" s="270"/>
      <c r="AC62" s="270"/>
      <c r="AD62" s="270">
        <v>30</v>
      </c>
      <c r="AE62" s="243" t="s">
        <v>91</v>
      </c>
      <c r="AF62" s="270">
        <v>45</v>
      </c>
      <c r="AG62" s="297" t="s">
        <v>170</v>
      </c>
      <c r="AH62" s="270">
        <v>30</v>
      </c>
      <c r="AI62" s="270"/>
      <c r="AJ62" s="270"/>
      <c r="AK62" s="270">
        <v>30</v>
      </c>
      <c r="AL62" s="250">
        <v>135</v>
      </c>
      <c r="AM62" s="270"/>
      <c r="AN62" s="270">
        <v>120</v>
      </c>
      <c r="AO62" s="270">
        <v>55</v>
      </c>
      <c r="AP62" s="270"/>
      <c r="AQ62" s="270"/>
      <c r="AR62" s="270">
        <v>30</v>
      </c>
      <c r="AS62" s="250">
        <v>135</v>
      </c>
      <c r="AT62" s="270"/>
      <c r="AU62" s="297" t="s">
        <v>172</v>
      </c>
      <c r="AV62" s="270">
        <v>15</v>
      </c>
      <c r="AW62" s="270">
        <v>45</v>
      </c>
      <c r="AX62" s="270"/>
      <c r="AY62" s="270">
        <v>30</v>
      </c>
      <c r="BB62" s="296"/>
    </row>
    <row r="63" spans="1:51" ht="14.25">
      <c r="A63" s="298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</row>
    <row r="64" spans="1:54" ht="9" customHeight="1" thickBot="1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301"/>
      <c r="P64" s="301"/>
      <c r="Q64" s="300"/>
      <c r="R64" s="300"/>
      <c r="S64" s="300"/>
      <c r="T64" s="300"/>
      <c r="U64" s="300"/>
      <c r="V64" s="300"/>
      <c r="W64" s="300"/>
      <c r="X64" s="425" t="s">
        <v>114</v>
      </c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301"/>
      <c r="AK64" s="301"/>
      <c r="AL64" s="300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BB64" s="296"/>
    </row>
    <row r="65" spans="1:51" ht="27" customHeight="1" thickBot="1">
      <c r="A65" s="424" t="s">
        <v>297</v>
      </c>
      <c r="B65" s="424"/>
      <c r="C65" s="424"/>
      <c r="D65" s="424"/>
      <c r="E65" s="424"/>
      <c r="F65" s="424"/>
      <c r="G65" s="424"/>
      <c r="H65" s="426" t="s">
        <v>296</v>
      </c>
      <c r="I65" s="426"/>
      <c r="J65" s="426"/>
      <c r="K65" s="426"/>
      <c r="L65" s="426"/>
      <c r="M65" s="426"/>
      <c r="N65" s="426"/>
      <c r="O65" s="303"/>
      <c r="P65" s="303"/>
      <c r="Q65" s="300"/>
      <c r="R65" s="300"/>
      <c r="S65" s="300"/>
      <c r="T65" s="300"/>
      <c r="U65" s="300"/>
      <c r="V65" s="300"/>
      <c r="W65" s="300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301"/>
      <c r="AK65" s="301"/>
      <c r="AL65" s="300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</row>
    <row r="66" spans="1:51" ht="18" customHeight="1">
      <c r="A66" s="300"/>
      <c r="B66" s="304"/>
      <c r="C66" s="304"/>
      <c r="D66" s="304"/>
      <c r="E66" s="304"/>
      <c r="F66" s="304"/>
      <c r="G66" s="304"/>
      <c r="H66" s="305"/>
      <c r="I66" s="303"/>
      <c r="J66" s="303"/>
      <c r="K66" s="303"/>
      <c r="L66" s="303"/>
      <c r="M66" s="303"/>
      <c r="N66" s="303"/>
      <c r="O66" s="303"/>
      <c r="P66" s="303"/>
      <c r="Q66" s="300"/>
      <c r="R66" s="300"/>
      <c r="S66" s="300"/>
      <c r="T66" s="300"/>
      <c r="U66" s="300"/>
      <c r="V66" s="300"/>
      <c r="W66" s="300"/>
      <c r="X66" s="300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0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</row>
    <row r="67" spans="1:51" ht="18" customHeight="1">
      <c r="A67" s="300"/>
      <c r="B67" s="418" t="s">
        <v>115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300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</row>
    <row r="68" spans="1:51" ht="20.25" customHeight="1">
      <c r="A68" s="300"/>
      <c r="B68" s="419" t="s">
        <v>116</v>
      </c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300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</row>
    <row r="69" spans="1:51" ht="14.25">
      <c r="A69" s="299"/>
      <c r="B69" s="299" t="s">
        <v>117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</row>
    <row r="70" spans="1:51" ht="14.25">
      <c r="A70" s="299"/>
      <c r="B70" s="299" t="s">
        <v>118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</row>
    <row r="71" spans="1:51" ht="14.25" customHeight="1">
      <c r="A71" s="299"/>
      <c r="B71" s="420" t="s">
        <v>119</v>
      </c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</row>
    <row r="72" spans="1:51" ht="14.25">
      <c r="A72" s="299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</row>
    <row r="73" spans="1:51" ht="14.2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</row>
    <row r="94" ht="15.75" customHeight="1"/>
    <row r="95" ht="15.75" customHeight="1"/>
    <row r="100" ht="26.25" customHeight="1"/>
    <row r="121" ht="15.75" customHeight="1"/>
    <row r="122" ht="15.75" customHeight="1"/>
    <row r="126" ht="24.75" customHeight="1"/>
    <row r="146" ht="13.5" customHeight="1"/>
    <row r="147" ht="13.5" customHeight="1"/>
    <row r="151" ht="26.25" customHeight="1"/>
    <row r="152" ht="21.75" customHeight="1"/>
    <row r="161" ht="13.5" customHeight="1"/>
  </sheetData>
  <sheetProtection/>
  <mergeCells count="88">
    <mergeCell ref="C1:AL1"/>
    <mergeCell ref="AM1:AY1"/>
    <mergeCell ref="C2:AE2"/>
    <mergeCell ref="C3:Q3"/>
    <mergeCell ref="C4:Q4"/>
    <mergeCell ref="C5:X5"/>
    <mergeCell ref="AL5:AY5"/>
    <mergeCell ref="AG2:AX2"/>
    <mergeCell ref="A7:A9"/>
    <mergeCell ref="B7:B9"/>
    <mergeCell ref="C7:C9"/>
    <mergeCell ref="D7:I7"/>
    <mergeCell ref="J7:W7"/>
    <mergeCell ref="X7:AK7"/>
    <mergeCell ref="AL7:AY7"/>
    <mergeCell ref="D8:D9"/>
    <mergeCell ref="E8:I8"/>
    <mergeCell ref="J8:P8"/>
    <mergeCell ref="Q8:W8"/>
    <mergeCell ref="X8:AD8"/>
    <mergeCell ref="AE8:AK8"/>
    <mergeCell ref="AL8:AR8"/>
    <mergeCell ref="AS8:AY8"/>
    <mergeCell ref="A10:AY10"/>
    <mergeCell ref="A38:B38"/>
    <mergeCell ref="A39:AY39"/>
    <mergeCell ref="A52:B52"/>
    <mergeCell ref="A53:B53"/>
    <mergeCell ref="A54:I54"/>
    <mergeCell ref="J54:P54"/>
    <mergeCell ref="Q54:W54"/>
    <mergeCell ref="X54:AD54"/>
    <mergeCell ref="AE54:AK54"/>
    <mergeCell ref="AL54:AR54"/>
    <mergeCell ref="AS54:AY54"/>
    <mergeCell ref="D55:I55"/>
    <mergeCell ref="K55:P55"/>
    <mergeCell ref="R55:W55"/>
    <mergeCell ref="Y55:AD55"/>
    <mergeCell ref="AF55:AK55"/>
    <mergeCell ref="AM55:AN55"/>
    <mergeCell ref="AT55:AY55"/>
    <mergeCell ref="D56:I56"/>
    <mergeCell ref="K56:P56"/>
    <mergeCell ref="R56:W56"/>
    <mergeCell ref="Y56:AD56"/>
    <mergeCell ref="AF56:AK56"/>
    <mergeCell ref="AM56:AN56"/>
    <mergeCell ref="D57:I57"/>
    <mergeCell ref="K57:P57"/>
    <mergeCell ref="R57:W57"/>
    <mergeCell ref="Y57:AD57"/>
    <mergeCell ref="AF57:AK57"/>
    <mergeCell ref="AM57:AR57"/>
    <mergeCell ref="K58:P58"/>
    <mergeCell ref="R58:W58"/>
    <mergeCell ref="Y58:AD58"/>
    <mergeCell ref="AF58:AK58"/>
    <mergeCell ref="AM58:AR58"/>
    <mergeCell ref="AT56:AY56"/>
    <mergeCell ref="AT57:AY57"/>
    <mergeCell ref="AT58:AY58"/>
    <mergeCell ref="A59:B59"/>
    <mergeCell ref="D59:I59"/>
    <mergeCell ref="J59:P59"/>
    <mergeCell ref="Q59:W59"/>
    <mergeCell ref="X59:AD59"/>
    <mergeCell ref="AE59:AK59"/>
    <mergeCell ref="AL59:AR59"/>
    <mergeCell ref="AS59:AY59"/>
    <mergeCell ref="D58:I58"/>
    <mergeCell ref="X65:AI65"/>
    <mergeCell ref="A60:B60"/>
    <mergeCell ref="A61:I61"/>
    <mergeCell ref="J61:P61"/>
    <mergeCell ref="Q61:W61"/>
    <mergeCell ref="X61:AD61"/>
    <mergeCell ref="AE61:AK61"/>
    <mergeCell ref="B67:AK67"/>
    <mergeCell ref="B68:AK68"/>
    <mergeCell ref="B71:AY72"/>
    <mergeCell ref="AL61:AR61"/>
    <mergeCell ref="AS61:AY61"/>
    <mergeCell ref="A62:B62"/>
    <mergeCell ref="A64:N64"/>
    <mergeCell ref="X64:AI64"/>
    <mergeCell ref="A65:G65"/>
    <mergeCell ref="H65:N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2"/>
  <sheetViews>
    <sheetView zoomScalePageLayoutView="0" workbookViewId="0" topLeftCell="A46">
      <selection activeCell="V75" sqref="V75"/>
    </sheetView>
  </sheetViews>
  <sheetFormatPr defaultColWidth="9.421875" defaultRowHeight="12.75"/>
  <cols>
    <col min="1" max="1" width="3.57421875" style="106" customWidth="1"/>
    <col min="2" max="2" width="32.28125" style="106" customWidth="1"/>
    <col min="3" max="3" width="5.28125" style="106" customWidth="1"/>
    <col min="4" max="4" width="5.57421875" style="106" customWidth="1"/>
    <col min="5" max="8" width="3.8515625" style="106" customWidth="1"/>
    <col min="9" max="10" width="3.57421875" style="106" customWidth="1"/>
    <col min="11" max="13" width="3.421875" style="106" customWidth="1"/>
    <col min="14" max="14" width="3.57421875" style="106" customWidth="1"/>
    <col min="15" max="16" width="4.28125" style="106" customWidth="1"/>
    <col min="17" max="17" width="3.7109375" style="106" customWidth="1"/>
    <col min="18" max="18" width="3.8515625" style="106" customWidth="1"/>
    <col min="19" max="20" width="3.421875" style="106" customWidth="1"/>
    <col min="21" max="21" width="3.57421875" style="106" customWidth="1"/>
    <col min="22" max="22" width="4.00390625" style="106" customWidth="1"/>
    <col min="23" max="23" width="4.28125" style="106" customWidth="1"/>
    <col min="24" max="24" width="3.57421875" style="106" customWidth="1"/>
    <col min="25" max="27" width="3.421875" style="106" customWidth="1"/>
    <col min="28" max="28" width="3.57421875" style="106" customWidth="1"/>
    <col min="29" max="29" width="4.28125" style="106" customWidth="1"/>
    <col min="30" max="30" width="4.140625" style="106" customWidth="1"/>
    <col min="31" max="34" width="3.421875" style="106" customWidth="1"/>
    <col min="35" max="35" width="3.57421875" style="106" customWidth="1"/>
    <col min="36" max="37" width="4.421875" style="106" customWidth="1"/>
    <col min="38" max="38" width="3.57421875" style="106" customWidth="1"/>
    <col min="39" max="40" width="3.8515625" style="106" customWidth="1"/>
    <col min="41" max="41" width="4.140625" style="106" customWidth="1"/>
    <col min="42" max="42" width="3.57421875" style="106" customWidth="1"/>
    <col min="43" max="43" width="4.00390625" style="106" customWidth="1"/>
    <col min="44" max="44" width="4.421875" style="106" customWidth="1"/>
    <col min="45" max="45" width="4.00390625" style="106" customWidth="1"/>
    <col min="46" max="48" width="3.421875" style="106" customWidth="1"/>
    <col min="49" max="49" width="3.57421875" style="106" customWidth="1"/>
    <col min="50" max="50" width="3.421875" style="106" customWidth="1"/>
    <col min="51" max="51" width="4.28125" style="106" customWidth="1"/>
    <col min="52" max="52" width="0.71875" style="106" customWidth="1"/>
    <col min="53" max="16384" width="9.421875" style="106" customWidth="1"/>
  </cols>
  <sheetData>
    <row r="1" spans="1:52" ht="15.75">
      <c r="A1" s="104"/>
      <c r="B1" s="105" t="s">
        <v>120</v>
      </c>
      <c r="C1" s="414" t="s">
        <v>125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104"/>
    </row>
    <row r="2" spans="1:52" ht="15.75" customHeight="1">
      <c r="A2" s="1"/>
      <c r="B2" s="105" t="s">
        <v>175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"/>
      <c r="AG2" s="1"/>
      <c r="AH2" s="1"/>
      <c r="AI2" s="386" t="s">
        <v>294</v>
      </c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</row>
    <row r="3" spans="1:52" ht="15.75" customHeight="1">
      <c r="A3" s="1"/>
      <c r="B3" s="105" t="s">
        <v>122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04"/>
      <c r="B4" s="105" t="s">
        <v>123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4"/>
    </row>
    <row r="5" spans="1:53" ht="18" customHeight="1">
      <c r="A5" s="104"/>
      <c r="B5" s="109" t="s">
        <v>124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107"/>
      <c r="Z5" s="107"/>
      <c r="AA5" s="107"/>
      <c r="AB5" s="107"/>
      <c r="AC5" s="107"/>
      <c r="AD5" s="107"/>
      <c r="AE5" s="107"/>
      <c r="AF5" s="3"/>
      <c r="AG5" s="3"/>
      <c r="AH5" s="3"/>
      <c r="AI5" s="3"/>
      <c r="AJ5" s="3"/>
      <c r="AK5" s="3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3"/>
      <c r="BA5" s="110"/>
    </row>
    <row r="6" spans="1:53" ht="18.75" thickBot="1">
      <c r="A6" s="104"/>
      <c r="B6" s="10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3"/>
      <c r="BA6" s="110"/>
    </row>
    <row r="7" spans="1:52" ht="18.75" customHeight="1" thickBot="1">
      <c r="A7" s="410" t="s">
        <v>0</v>
      </c>
      <c r="B7" s="411" t="s">
        <v>1</v>
      </c>
      <c r="C7" s="412" t="s">
        <v>2</v>
      </c>
      <c r="D7" s="413" t="s">
        <v>3</v>
      </c>
      <c r="E7" s="413"/>
      <c r="F7" s="413"/>
      <c r="G7" s="413"/>
      <c r="H7" s="413"/>
      <c r="I7" s="413"/>
      <c r="J7" s="405" t="s">
        <v>4</v>
      </c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 t="s">
        <v>5</v>
      </c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 t="s">
        <v>6</v>
      </c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5"/>
    </row>
    <row r="8" spans="1:52" ht="18.75" thickBot="1">
      <c r="A8" s="410"/>
      <c r="B8" s="411"/>
      <c r="C8" s="412"/>
      <c r="D8" s="406" t="s">
        <v>7</v>
      </c>
      <c r="E8" s="407" t="s">
        <v>8</v>
      </c>
      <c r="F8" s="407"/>
      <c r="G8" s="407"/>
      <c r="H8" s="407"/>
      <c r="I8" s="407"/>
      <c r="J8" s="408">
        <v>1</v>
      </c>
      <c r="K8" s="408"/>
      <c r="L8" s="408"/>
      <c r="M8" s="408"/>
      <c r="N8" s="408"/>
      <c r="O8" s="408"/>
      <c r="P8" s="408"/>
      <c r="Q8" s="408">
        <v>2</v>
      </c>
      <c r="R8" s="408"/>
      <c r="S8" s="408"/>
      <c r="T8" s="408"/>
      <c r="U8" s="408"/>
      <c r="V8" s="408"/>
      <c r="W8" s="408"/>
      <c r="X8" s="409">
        <v>3</v>
      </c>
      <c r="Y8" s="409"/>
      <c r="Z8" s="409"/>
      <c r="AA8" s="409"/>
      <c r="AB8" s="409"/>
      <c r="AC8" s="6"/>
      <c r="AD8" s="6"/>
      <c r="AE8" s="405">
        <v>4</v>
      </c>
      <c r="AF8" s="405"/>
      <c r="AG8" s="405"/>
      <c r="AH8" s="405"/>
      <c r="AI8" s="405"/>
      <c r="AJ8" s="405"/>
      <c r="AK8" s="405"/>
      <c r="AL8" s="405">
        <v>5</v>
      </c>
      <c r="AM8" s="405"/>
      <c r="AN8" s="405"/>
      <c r="AO8" s="405"/>
      <c r="AP8" s="405"/>
      <c r="AQ8" s="405"/>
      <c r="AR8" s="405"/>
      <c r="AS8" s="405">
        <v>6</v>
      </c>
      <c r="AT8" s="405"/>
      <c r="AU8" s="405"/>
      <c r="AV8" s="405"/>
      <c r="AW8" s="405"/>
      <c r="AX8" s="405"/>
      <c r="AY8" s="405"/>
      <c r="AZ8" s="5"/>
    </row>
    <row r="9" spans="1:52" ht="64.5" customHeight="1" thickBot="1">
      <c r="A9" s="410"/>
      <c r="B9" s="411"/>
      <c r="C9" s="412"/>
      <c r="D9" s="406"/>
      <c r="E9" s="7" t="s">
        <v>9</v>
      </c>
      <c r="F9" s="8" t="s">
        <v>10</v>
      </c>
      <c r="G9" s="8" t="s">
        <v>11</v>
      </c>
      <c r="H9" s="8" t="s">
        <v>12</v>
      </c>
      <c r="I9" s="9" t="s">
        <v>13</v>
      </c>
      <c r="J9" s="10" t="s">
        <v>9</v>
      </c>
      <c r="K9" s="11" t="s">
        <v>10</v>
      </c>
      <c r="L9" s="12" t="s">
        <v>11</v>
      </c>
      <c r="M9" s="12" t="s">
        <v>12</v>
      </c>
      <c r="N9" s="13" t="s">
        <v>13</v>
      </c>
      <c r="O9" s="14" t="s">
        <v>14</v>
      </c>
      <c r="P9" s="15" t="s">
        <v>2</v>
      </c>
      <c r="Q9" s="10" t="s">
        <v>9</v>
      </c>
      <c r="R9" s="11" t="s">
        <v>10</v>
      </c>
      <c r="S9" s="12" t="s">
        <v>11</v>
      </c>
      <c r="T9" s="12" t="s">
        <v>12</v>
      </c>
      <c r="U9" s="13" t="s">
        <v>13</v>
      </c>
      <c r="V9" s="14" t="s">
        <v>14</v>
      </c>
      <c r="W9" s="16" t="s">
        <v>2</v>
      </c>
      <c r="X9" s="10" t="s">
        <v>9</v>
      </c>
      <c r="Y9" s="11" t="s">
        <v>10</v>
      </c>
      <c r="Z9" s="12" t="s">
        <v>11</v>
      </c>
      <c r="AA9" s="12" t="s">
        <v>12</v>
      </c>
      <c r="AB9" s="13" t="s">
        <v>13</v>
      </c>
      <c r="AC9" s="14" t="s">
        <v>14</v>
      </c>
      <c r="AD9" s="16" t="s">
        <v>2</v>
      </c>
      <c r="AE9" s="10" t="s">
        <v>9</v>
      </c>
      <c r="AF9" s="12" t="s">
        <v>10</v>
      </c>
      <c r="AG9" s="12" t="s">
        <v>11</v>
      </c>
      <c r="AH9" s="12" t="s">
        <v>12</v>
      </c>
      <c r="AI9" s="17" t="s">
        <v>13</v>
      </c>
      <c r="AJ9" s="14" t="s">
        <v>14</v>
      </c>
      <c r="AK9" s="16" t="s">
        <v>2</v>
      </c>
      <c r="AL9" s="10" t="s">
        <v>9</v>
      </c>
      <c r="AM9" s="12" t="s">
        <v>10</v>
      </c>
      <c r="AN9" s="12" t="s">
        <v>11</v>
      </c>
      <c r="AO9" s="12" t="s">
        <v>12</v>
      </c>
      <c r="AP9" s="17" t="s">
        <v>13</v>
      </c>
      <c r="AQ9" s="14" t="s">
        <v>14</v>
      </c>
      <c r="AR9" s="18" t="s">
        <v>2</v>
      </c>
      <c r="AS9" s="10" t="s">
        <v>9</v>
      </c>
      <c r="AT9" s="12" t="s">
        <v>10</v>
      </c>
      <c r="AU9" s="12" t="s">
        <v>11</v>
      </c>
      <c r="AV9" s="12" t="s">
        <v>12</v>
      </c>
      <c r="AW9" s="17" t="s">
        <v>13</v>
      </c>
      <c r="AX9" s="14" t="s">
        <v>14</v>
      </c>
      <c r="AY9" s="16" t="s">
        <v>2</v>
      </c>
      <c r="AZ9" s="111"/>
    </row>
    <row r="10" spans="1:52" ht="15" thickBot="1">
      <c r="A10" s="402" t="s">
        <v>15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111"/>
    </row>
    <row r="11" spans="1:52" ht="14.25">
      <c r="A11" s="19">
        <v>1</v>
      </c>
      <c r="B11" s="20" t="s">
        <v>16</v>
      </c>
      <c r="C11" s="21">
        <v>5</v>
      </c>
      <c r="D11" s="22">
        <v>60</v>
      </c>
      <c r="E11" s="23">
        <v>20</v>
      </c>
      <c r="F11" s="23"/>
      <c r="G11" s="23">
        <v>40</v>
      </c>
      <c r="H11" s="23"/>
      <c r="I11" s="23"/>
      <c r="J11" s="24">
        <v>20</v>
      </c>
      <c r="K11" s="23"/>
      <c r="L11" s="23">
        <v>40</v>
      </c>
      <c r="M11" s="23"/>
      <c r="N11" s="23"/>
      <c r="O11" s="25" t="s">
        <v>17</v>
      </c>
      <c r="P11" s="22">
        <v>5</v>
      </c>
      <c r="Q11" s="26"/>
      <c r="R11" s="25"/>
      <c r="S11" s="25"/>
      <c r="T11" s="25"/>
      <c r="U11" s="25"/>
      <c r="V11" s="27"/>
      <c r="W11" s="28"/>
      <c r="X11" s="22"/>
      <c r="Y11" s="23"/>
      <c r="Z11" s="23"/>
      <c r="AA11" s="23"/>
      <c r="AB11" s="25"/>
      <c r="AC11" s="25"/>
      <c r="AD11" s="22"/>
      <c r="AE11" s="24"/>
      <c r="AF11" s="23"/>
      <c r="AG11" s="23"/>
      <c r="AH11" s="23"/>
      <c r="AI11" s="25"/>
      <c r="AJ11" s="27"/>
      <c r="AK11" s="28"/>
      <c r="AL11" s="22"/>
      <c r="AM11" s="23"/>
      <c r="AN11" s="23"/>
      <c r="AO11" s="23"/>
      <c r="AP11" s="25"/>
      <c r="AQ11" s="25"/>
      <c r="AR11" s="22"/>
      <c r="AS11" s="24"/>
      <c r="AT11" s="23"/>
      <c r="AU11" s="23"/>
      <c r="AV11" s="23"/>
      <c r="AW11" s="23"/>
      <c r="AX11" s="23"/>
      <c r="AY11" s="28"/>
      <c r="AZ11" s="111"/>
    </row>
    <row r="12" spans="1:52" ht="14.25">
      <c r="A12" s="19">
        <v>2</v>
      </c>
      <c r="B12" s="29" t="s">
        <v>18</v>
      </c>
      <c r="C12" s="21">
        <v>5</v>
      </c>
      <c r="D12" s="22">
        <v>60</v>
      </c>
      <c r="E12" s="23">
        <v>30</v>
      </c>
      <c r="F12" s="23"/>
      <c r="G12" s="23"/>
      <c r="H12" s="23">
        <v>30</v>
      </c>
      <c r="I12" s="23"/>
      <c r="J12" s="24">
        <v>30</v>
      </c>
      <c r="K12" s="23"/>
      <c r="L12" s="23"/>
      <c r="M12" s="23">
        <v>30</v>
      </c>
      <c r="N12" s="23"/>
      <c r="O12" s="25" t="s">
        <v>17</v>
      </c>
      <c r="P12" s="22">
        <v>5</v>
      </c>
      <c r="Q12" s="24"/>
      <c r="R12" s="30"/>
      <c r="S12" s="30"/>
      <c r="T12" s="30"/>
      <c r="U12" s="30"/>
      <c r="V12" s="31"/>
      <c r="W12" s="21"/>
      <c r="X12" s="22"/>
      <c r="Y12" s="23"/>
      <c r="Z12" s="23"/>
      <c r="AA12" s="23"/>
      <c r="AB12" s="25"/>
      <c r="AC12" s="25"/>
      <c r="AD12" s="22"/>
      <c r="AE12" s="24"/>
      <c r="AF12" s="23"/>
      <c r="AG12" s="23"/>
      <c r="AH12" s="23"/>
      <c r="AI12" s="25"/>
      <c r="AJ12" s="27"/>
      <c r="AK12" s="28"/>
      <c r="AL12" s="22"/>
      <c r="AM12" s="23"/>
      <c r="AN12" s="23"/>
      <c r="AO12" s="23"/>
      <c r="AP12" s="25"/>
      <c r="AQ12" s="25"/>
      <c r="AR12" s="22"/>
      <c r="AS12" s="24"/>
      <c r="AT12" s="23"/>
      <c r="AU12" s="23"/>
      <c r="AV12" s="23"/>
      <c r="AW12" s="23"/>
      <c r="AX12" s="23"/>
      <c r="AY12" s="28"/>
      <c r="AZ12" s="111"/>
    </row>
    <row r="13" spans="1:52" ht="14.25">
      <c r="A13" s="32">
        <v>3</v>
      </c>
      <c r="B13" s="29" t="s">
        <v>131</v>
      </c>
      <c r="C13" s="21">
        <v>3</v>
      </c>
      <c r="D13" s="22">
        <v>45</v>
      </c>
      <c r="E13" s="23">
        <v>15</v>
      </c>
      <c r="F13" s="23"/>
      <c r="G13" s="23">
        <v>30</v>
      </c>
      <c r="H13" s="23"/>
      <c r="I13" s="23"/>
      <c r="J13" s="24">
        <v>15</v>
      </c>
      <c r="K13" s="23"/>
      <c r="L13" s="23">
        <v>30</v>
      </c>
      <c r="M13" s="23"/>
      <c r="N13" s="23"/>
      <c r="O13" s="25" t="s">
        <v>20</v>
      </c>
      <c r="P13" s="22">
        <v>3</v>
      </c>
      <c r="Q13" s="24"/>
      <c r="R13" s="30"/>
      <c r="S13" s="30"/>
      <c r="T13" s="30"/>
      <c r="U13" s="30"/>
      <c r="V13" s="31"/>
      <c r="W13" s="21"/>
      <c r="X13" s="22"/>
      <c r="Y13" s="23"/>
      <c r="Z13" s="23"/>
      <c r="AA13" s="23"/>
      <c r="AB13" s="25"/>
      <c r="AC13" s="25"/>
      <c r="AD13" s="22"/>
      <c r="AE13" s="24"/>
      <c r="AF13" s="23"/>
      <c r="AG13" s="23"/>
      <c r="AH13" s="23"/>
      <c r="AI13" s="25"/>
      <c r="AJ13" s="27"/>
      <c r="AK13" s="28"/>
      <c r="AL13" s="22"/>
      <c r="AM13" s="23"/>
      <c r="AN13" s="23"/>
      <c r="AO13" s="23"/>
      <c r="AP13" s="25"/>
      <c r="AQ13" s="25"/>
      <c r="AR13" s="22"/>
      <c r="AS13" s="24"/>
      <c r="AT13" s="23"/>
      <c r="AU13" s="23"/>
      <c r="AV13" s="23"/>
      <c r="AW13" s="23"/>
      <c r="AX13" s="23"/>
      <c r="AY13" s="28"/>
      <c r="AZ13" s="111"/>
    </row>
    <row r="14" spans="1:52" ht="14.25">
      <c r="A14" s="19">
        <v>4</v>
      </c>
      <c r="B14" s="29" t="s">
        <v>21</v>
      </c>
      <c r="C14" s="21">
        <v>1</v>
      </c>
      <c r="D14" s="22">
        <v>15</v>
      </c>
      <c r="E14" s="23">
        <v>15</v>
      </c>
      <c r="F14" s="23"/>
      <c r="G14" s="23"/>
      <c r="H14" s="23"/>
      <c r="I14" s="23"/>
      <c r="J14" s="24">
        <v>15</v>
      </c>
      <c r="K14" s="23"/>
      <c r="L14" s="23"/>
      <c r="M14" s="23"/>
      <c r="N14" s="23"/>
      <c r="O14" s="25" t="s">
        <v>20</v>
      </c>
      <c r="P14" s="22">
        <v>1</v>
      </c>
      <c r="Q14" s="24"/>
      <c r="R14" s="30"/>
      <c r="S14" s="30"/>
      <c r="T14" s="30"/>
      <c r="U14" s="30"/>
      <c r="V14" s="31"/>
      <c r="W14" s="21"/>
      <c r="X14" s="22"/>
      <c r="Y14" s="23"/>
      <c r="Z14" s="23"/>
      <c r="AA14" s="23"/>
      <c r="AB14" s="25"/>
      <c r="AC14" s="25"/>
      <c r="AD14" s="22"/>
      <c r="AE14" s="24"/>
      <c r="AF14" s="23"/>
      <c r="AG14" s="23"/>
      <c r="AH14" s="23"/>
      <c r="AI14" s="25"/>
      <c r="AJ14" s="27"/>
      <c r="AK14" s="28"/>
      <c r="AL14" s="22"/>
      <c r="AM14" s="23"/>
      <c r="AN14" s="23"/>
      <c r="AO14" s="23"/>
      <c r="AP14" s="25"/>
      <c r="AQ14" s="25"/>
      <c r="AR14" s="22"/>
      <c r="AS14" s="24"/>
      <c r="AT14" s="23"/>
      <c r="AU14" s="23"/>
      <c r="AV14" s="23"/>
      <c r="AW14" s="23"/>
      <c r="AX14" s="23"/>
      <c r="AY14" s="28"/>
      <c r="AZ14" s="111"/>
    </row>
    <row r="15" spans="1:52" ht="14.25">
      <c r="A15" s="33">
        <v>5</v>
      </c>
      <c r="B15" s="29" t="s">
        <v>22</v>
      </c>
      <c r="C15" s="34">
        <v>2</v>
      </c>
      <c r="D15" s="22">
        <v>30</v>
      </c>
      <c r="E15" s="23"/>
      <c r="F15" s="23"/>
      <c r="G15" s="23">
        <v>30</v>
      </c>
      <c r="H15" s="23"/>
      <c r="I15" s="23"/>
      <c r="J15" s="24"/>
      <c r="K15" s="23"/>
      <c r="L15" s="23">
        <v>30</v>
      </c>
      <c r="M15" s="23"/>
      <c r="N15" s="23"/>
      <c r="O15" s="25" t="s">
        <v>20</v>
      </c>
      <c r="P15" s="22">
        <v>2</v>
      </c>
      <c r="Q15" s="24"/>
      <c r="R15" s="23"/>
      <c r="S15" s="23"/>
      <c r="T15" s="23"/>
      <c r="U15" s="30"/>
      <c r="V15" s="30"/>
      <c r="W15" s="21"/>
      <c r="X15" s="22"/>
      <c r="Y15" s="23"/>
      <c r="Z15" s="23"/>
      <c r="AA15" s="23"/>
      <c r="AB15" s="25"/>
      <c r="AC15" s="25"/>
      <c r="AD15" s="22"/>
      <c r="AE15" s="24"/>
      <c r="AF15" s="23"/>
      <c r="AG15" s="23"/>
      <c r="AH15" s="23"/>
      <c r="AI15" s="25"/>
      <c r="AJ15" s="27"/>
      <c r="AK15" s="28"/>
      <c r="AL15" s="22"/>
      <c r="AM15" s="23"/>
      <c r="AN15" s="23"/>
      <c r="AO15" s="23"/>
      <c r="AP15" s="25"/>
      <c r="AQ15" s="25"/>
      <c r="AR15" s="22"/>
      <c r="AS15" s="24"/>
      <c r="AT15" s="23"/>
      <c r="AU15" s="23"/>
      <c r="AV15" s="23"/>
      <c r="AW15" s="23"/>
      <c r="AX15" s="23"/>
      <c r="AY15" s="28"/>
      <c r="AZ15" s="111"/>
    </row>
    <row r="16" spans="1:52" ht="14.25">
      <c r="A16" s="33">
        <v>6</v>
      </c>
      <c r="B16" s="29" t="s">
        <v>23</v>
      </c>
      <c r="C16" s="35">
        <v>0</v>
      </c>
      <c r="D16" s="22">
        <v>60</v>
      </c>
      <c r="E16" s="23"/>
      <c r="F16" s="23">
        <v>60</v>
      </c>
      <c r="G16" s="23"/>
      <c r="H16" s="23"/>
      <c r="I16" s="23"/>
      <c r="J16" s="24"/>
      <c r="K16" s="23">
        <v>30</v>
      </c>
      <c r="L16" s="23"/>
      <c r="M16" s="23"/>
      <c r="N16" s="23"/>
      <c r="O16" s="25" t="s">
        <v>20</v>
      </c>
      <c r="P16" s="22">
        <v>0</v>
      </c>
      <c r="Q16" s="24"/>
      <c r="R16" s="23">
        <v>30</v>
      </c>
      <c r="S16" s="23"/>
      <c r="T16" s="23"/>
      <c r="U16" s="30"/>
      <c r="V16" s="30" t="s">
        <v>20</v>
      </c>
      <c r="W16" s="21">
        <v>0</v>
      </c>
      <c r="X16" s="22"/>
      <c r="Y16" s="23"/>
      <c r="Z16" s="23"/>
      <c r="AA16" s="23"/>
      <c r="AB16" s="25"/>
      <c r="AC16" s="25"/>
      <c r="AD16" s="22"/>
      <c r="AE16" s="24"/>
      <c r="AF16" s="23"/>
      <c r="AG16" s="23"/>
      <c r="AH16" s="23"/>
      <c r="AI16" s="25"/>
      <c r="AJ16" s="27"/>
      <c r="AK16" s="28"/>
      <c r="AL16" s="22"/>
      <c r="AM16" s="23"/>
      <c r="AN16" s="23"/>
      <c r="AO16" s="23"/>
      <c r="AP16" s="25"/>
      <c r="AQ16" s="25"/>
      <c r="AR16" s="22"/>
      <c r="AS16" s="24"/>
      <c r="AT16" s="23"/>
      <c r="AU16" s="23"/>
      <c r="AV16" s="23"/>
      <c r="AW16" s="23"/>
      <c r="AX16" s="23"/>
      <c r="AY16" s="28"/>
      <c r="AZ16" s="111"/>
    </row>
    <row r="17" spans="1:52" ht="14.25">
      <c r="A17" s="33">
        <v>7</v>
      </c>
      <c r="B17" s="29" t="s">
        <v>24</v>
      </c>
      <c r="C17" s="35">
        <v>1</v>
      </c>
      <c r="D17" s="22">
        <v>8</v>
      </c>
      <c r="E17" s="23">
        <v>8</v>
      </c>
      <c r="F17" s="23"/>
      <c r="G17" s="23"/>
      <c r="H17" s="23"/>
      <c r="I17" s="23"/>
      <c r="J17" s="24">
        <v>8</v>
      </c>
      <c r="K17" s="23"/>
      <c r="L17" s="23"/>
      <c r="M17" s="23"/>
      <c r="N17" s="23"/>
      <c r="O17" s="25" t="s">
        <v>25</v>
      </c>
      <c r="P17" s="22">
        <v>1</v>
      </c>
      <c r="Q17" s="24"/>
      <c r="R17" s="23"/>
      <c r="S17" s="23"/>
      <c r="T17" s="23"/>
      <c r="U17" s="30"/>
      <c r="V17" s="30"/>
      <c r="W17" s="21"/>
      <c r="X17" s="22"/>
      <c r="Y17" s="23"/>
      <c r="Z17" s="23"/>
      <c r="AA17" s="23"/>
      <c r="AB17" s="25"/>
      <c r="AC17" s="25"/>
      <c r="AD17" s="22"/>
      <c r="AE17" s="24"/>
      <c r="AF17" s="23"/>
      <c r="AG17" s="23"/>
      <c r="AH17" s="23"/>
      <c r="AI17" s="25"/>
      <c r="AJ17" s="27"/>
      <c r="AK17" s="28"/>
      <c r="AL17" s="22"/>
      <c r="AM17" s="23"/>
      <c r="AN17" s="23"/>
      <c r="AO17" s="23"/>
      <c r="AP17" s="25"/>
      <c r="AQ17" s="25"/>
      <c r="AR17" s="22"/>
      <c r="AS17" s="24"/>
      <c r="AT17" s="23"/>
      <c r="AU17" s="23"/>
      <c r="AV17" s="23"/>
      <c r="AW17" s="23"/>
      <c r="AX17" s="23"/>
      <c r="AY17" s="28"/>
      <c r="AZ17" s="111"/>
    </row>
    <row r="18" spans="1:52" ht="14.25">
      <c r="A18" s="33">
        <v>8</v>
      </c>
      <c r="B18" s="40" t="s">
        <v>176</v>
      </c>
      <c r="C18" s="35">
        <v>5</v>
      </c>
      <c r="D18" s="22">
        <v>60</v>
      </c>
      <c r="E18" s="23">
        <v>30</v>
      </c>
      <c r="F18" s="23"/>
      <c r="G18" s="23">
        <v>30</v>
      </c>
      <c r="H18" s="23"/>
      <c r="I18" s="23"/>
      <c r="J18" s="24">
        <v>30</v>
      </c>
      <c r="K18" s="23"/>
      <c r="L18" s="23">
        <v>30</v>
      </c>
      <c r="M18" s="23"/>
      <c r="N18" s="23"/>
      <c r="O18" s="25" t="s">
        <v>17</v>
      </c>
      <c r="P18" s="22">
        <v>5</v>
      </c>
      <c r="Q18" s="24"/>
      <c r="R18" s="23"/>
      <c r="S18" s="23"/>
      <c r="T18" s="23"/>
      <c r="U18" s="30"/>
      <c r="V18" s="30"/>
      <c r="W18" s="21"/>
      <c r="X18" s="22"/>
      <c r="Y18" s="23"/>
      <c r="Z18" s="23"/>
      <c r="AA18" s="23"/>
      <c r="AB18" s="25"/>
      <c r="AC18" s="25"/>
      <c r="AD18" s="22"/>
      <c r="AE18" s="24"/>
      <c r="AF18" s="23"/>
      <c r="AG18" s="23"/>
      <c r="AH18" s="23"/>
      <c r="AI18" s="25"/>
      <c r="AJ18" s="27"/>
      <c r="AK18" s="28"/>
      <c r="AL18" s="22"/>
      <c r="AM18" s="23"/>
      <c r="AN18" s="23"/>
      <c r="AO18" s="23"/>
      <c r="AP18" s="25"/>
      <c r="AQ18" s="25"/>
      <c r="AR18" s="22"/>
      <c r="AS18" s="24"/>
      <c r="AT18" s="23"/>
      <c r="AU18" s="23"/>
      <c r="AV18" s="23"/>
      <c r="AW18" s="23"/>
      <c r="AX18" s="23"/>
      <c r="AY18" s="28"/>
      <c r="AZ18" s="111"/>
    </row>
    <row r="19" spans="1:52" ht="14.25">
      <c r="A19" s="33">
        <v>9</v>
      </c>
      <c r="B19" s="29" t="s">
        <v>177</v>
      </c>
      <c r="C19" s="35">
        <v>3.5</v>
      </c>
      <c r="D19" s="22">
        <v>60</v>
      </c>
      <c r="E19" s="23">
        <v>30</v>
      </c>
      <c r="F19" s="23"/>
      <c r="G19" s="23">
        <v>30</v>
      </c>
      <c r="H19" s="23"/>
      <c r="I19" s="23"/>
      <c r="J19" s="24"/>
      <c r="K19" s="23"/>
      <c r="L19" s="23"/>
      <c r="M19" s="23"/>
      <c r="N19" s="23"/>
      <c r="O19" s="25"/>
      <c r="P19" s="22"/>
      <c r="Q19" s="24">
        <v>30</v>
      </c>
      <c r="R19" s="23"/>
      <c r="S19" s="23">
        <v>30</v>
      </c>
      <c r="T19" s="23"/>
      <c r="U19" s="30"/>
      <c r="V19" s="30" t="s">
        <v>20</v>
      </c>
      <c r="W19" s="21">
        <v>3.5</v>
      </c>
      <c r="X19" s="22"/>
      <c r="Y19" s="23"/>
      <c r="Z19" s="23"/>
      <c r="AA19" s="23"/>
      <c r="AB19" s="25"/>
      <c r="AC19" s="25"/>
      <c r="AD19" s="22"/>
      <c r="AE19" s="24"/>
      <c r="AF19" s="23"/>
      <c r="AG19" s="23"/>
      <c r="AH19" s="23"/>
      <c r="AI19" s="25"/>
      <c r="AJ19" s="27"/>
      <c r="AK19" s="28"/>
      <c r="AL19" s="22"/>
      <c r="AM19" s="23"/>
      <c r="AN19" s="23"/>
      <c r="AO19" s="23"/>
      <c r="AP19" s="25"/>
      <c r="AQ19" s="25"/>
      <c r="AR19" s="22"/>
      <c r="AS19" s="24"/>
      <c r="AT19" s="23"/>
      <c r="AU19" s="23"/>
      <c r="AV19" s="23"/>
      <c r="AW19" s="23"/>
      <c r="AX19" s="23"/>
      <c r="AY19" s="28"/>
      <c r="AZ19" s="111"/>
    </row>
    <row r="20" spans="1:52" ht="14.25">
      <c r="A20" s="39">
        <v>10</v>
      </c>
      <c r="B20" s="29" t="s">
        <v>134</v>
      </c>
      <c r="C20" s="34">
        <v>6</v>
      </c>
      <c r="D20" s="22">
        <v>75</v>
      </c>
      <c r="E20" s="23">
        <v>30</v>
      </c>
      <c r="F20" s="23"/>
      <c r="G20" s="23">
        <v>45</v>
      </c>
      <c r="H20" s="23"/>
      <c r="I20" s="23"/>
      <c r="J20" s="24"/>
      <c r="K20" s="23"/>
      <c r="L20" s="23"/>
      <c r="M20" s="23"/>
      <c r="N20" s="23"/>
      <c r="O20" s="25"/>
      <c r="P20" s="22"/>
      <c r="Q20" s="24">
        <v>30</v>
      </c>
      <c r="R20" s="30"/>
      <c r="S20" s="30">
        <v>45</v>
      </c>
      <c r="T20" s="23"/>
      <c r="U20" s="30"/>
      <c r="V20" s="30" t="s">
        <v>17</v>
      </c>
      <c r="W20" s="21">
        <v>6</v>
      </c>
      <c r="X20" s="22"/>
      <c r="Y20" s="23"/>
      <c r="Z20" s="23"/>
      <c r="AA20" s="23"/>
      <c r="AB20" s="25"/>
      <c r="AC20" s="25"/>
      <c r="AD20" s="22"/>
      <c r="AE20" s="24"/>
      <c r="AF20" s="23"/>
      <c r="AG20" s="23"/>
      <c r="AH20" s="23"/>
      <c r="AI20" s="25"/>
      <c r="AJ20" s="27"/>
      <c r="AK20" s="28"/>
      <c r="AL20" s="22"/>
      <c r="AM20" s="23"/>
      <c r="AN20" s="23"/>
      <c r="AO20" s="23"/>
      <c r="AP20" s="25"/>
      <c r="AQ20" s="25"/>
      <c r="AR20" s="22"/>
      <c r="AS20" s="24"/>
      <c r="AT20" s="23"/>
      <c r="AU20" s="23"/>
      <c r="AV20" s="23"/>
      <c r="AW20" s="23"/>
      <c r="AX20" s="23"/>
      <c r="AY20" s="28"/>
      <c r="AZ20" s="111"/>
    </row>
    <row r="21" spans="1:52" ht="15">
      <c r="A21" s="39">
        <v>11</v>
      </c>
      <c r="B21" s="37" t="s">
        <v>178</v>
      </c>
      <c r="C21" s="117">
        <v>3</v>
      </c>
      <c r="D21" s="38">
        <v>60</v>
      </c>
      <c r="E21" s="118"/>
      <c r="F21" s="306" t="s">
        <v>28</v>
      </c>
      <c r="G21" s="118"/>
      <c r="H21" s="120"/>
      <c r="I21" s="121"/>
      <c r="J21" s="122"/>
      <c r="K21" s="120"/>
      <c r="L21" s="120"/>
      <c r="M21" s="120"/>
      <c r="N21" s="120"/>
      <c r="O21" s="120"/>
      <c r="P21" s="121"/>
      <c r="Q21" s="122"/>
      <c r="R21" s="307" t="s">
        <v>28</v>
      </c>
      <c r="S21" s="120"/>
      <c r="T21" s="120"/>
      <c r="U21" s="120"/>
      <c r="V21" s="123" t="s">
        <v>20</v>
      </c>
      <c r="W21" s="124">
        <v>3</v>
      </c>
      <c r="X21" s="122"/>
      <c r="Y21" s="120"/>
      <c r="Z21" s="308"/>
      <c r="AA21" s="129"/>
      <c r="AB21" s="120"/>
      <c r="AC21" s="120"/>
      <c r="AD21" s="121"/>
      <c r="AE21" s="122"/>
      <c r="AF21" s="120"/>
      <c r="AG21" s="120"/>
      <c r="AH21" s="120"/>
      <c r="AI21" s="120"/>
      <c r="AJ21" s="120"/>
      <c r="AK21" s="121"/>
      <c r="AL21" s="122"/>
      <c r="AM21" s="120"/>
      <c r="AN21" s="120"/>
      <c r="AO21" s="120"/>
      <c r="AP21" s="120"/>
      <c r="AQ21" s="120"/>
      <c r="AR21" s="121"/>
      <c r="AS21" s="122"/>
      <c r="AT21" s="120"/>
      <c r="AU21" s="120"/>
      <c r="AV21" s="120"/>
      <c r="AW21" s="129"/>
      <c r="AX21" s="120"/>
      <c r="AY21" s="121"/>
      <c r="AZ21" s="111"/>
    </row>
    <row r="22" spans="1:52" ht="17.25" customHeight="1">
      <c r="A22" s="39">
        <v>12</v>
      </c>
      <c r="B22" s="125" t="s">
        <v>179</v>
      </c>
      <c r="C22" s="126">
        <v>7.5</v>
      </c>
      <c r="D22" s="127">
        <v>90</v>
      </c>
      <c r="E22" s="127">
        <v>30</v>
      </c>
      <c r="F22" s="127"/>
      <c r="G22" s="127">
        <v>60</v>
      </c>
      <c r="H22" s="127"/>
      <c r="I22" s="124"/>
      <c r="J22" s="128"/>
      <c r="K22" s="127"/>
      <c r="L22" s="127"/>
      <c r="M22" s="127"/>
      <c r="N22" s="127"/>
      <c r="O22" s="127"/>
      <c r="P22" s="124"/>
      <c r="Q22" s="128">
        <v>30</v>
      </c>
      <c r="R22" s="127"/>
      <c r="S22" s="127">
        <v>60</v>
      </c>
      <c r="T22" s="127"/>
      <c r="U22" s="127"/>
      <c r="V22" s="123" t="s">
        <v>17</v>
      </c>
      <c r="W22" s="124">
        <v>7.5</v>
      </c>
      <c r="X22" s="128"/>
      <c r="Y22" s="120"/>
      <c r="Z22" s="120"/>
      <c r="AA22" s="120"/>
      <c r="AB22" s="120"/>
      <c r="AC22" s="120"/>
      <c r="AD22" s="121"/>
      <c r="AE22" s="122"/>
      <c r="AF22" s="120"/>
      <c r="AG22" s="120"/>
      <c r="AH22" s="120"/>
      <c r="AI22" s="120"/>
      <c r="AJ22" s="120"/>
      <c r="AK22" s="121"/>
      <c r="AL22" s="122"/>
      <c r="AM22" s="120"/>
      <c r="AN22" s="120"/>
      <c r="AO22" s="120"/>
      <c r="AP22" s="120"/>
      <c r="AQ22" s="120"/>
      <c r="AR22" s="121"/>
      <c r="AS22" s="122"/>
      <c r="AT22" s="120"/>
      <c r="AU22" s="120"/>
      <c r="AV22" s="120"/>
      <c r="AW22" s="129"/>
      <c r="AX22" s="120"/>
      <c r="AY22" s="121"/>
      <c r="AZ22" s="111"/>
    </row>
    <row r="23" spans="1:52" ht="17.25" customHeight="1">
      <c r="A23" s="41">
        <v>13</v>
      </c>
      <c r="B23" s="45" t="s">
        <v>180</v>
      </c>
      <c r="C23" s="309">
        <v>5</v>
      </c>
      <c r="D23" s="22">
        <v>60</v>
      </c>
      <c r="E23" s="23">
        <v>30</v>
      </c>
      <c r="F23" s="23"/>
      <c r="G23" s="23">
        <v>30</v>
      </c>
      <c r="H23" s="23"/>
      <c r="I23" s="23"/>
      <c r="J23" s="24"/>
      <c r="K23" s="23"/>
      <c r="L23" s="23"/>
      <c r="M23" s="23"/>
      <c r="N23" s="25"/>
      <c r="O23" s="27"/>
      <c r="P23" s="22"/>
      <c r="Q23" s="24"/>
      <c r="R23" s="23"/>
      <c r="S23" s="23"/>
      <c r="T23" s="23"/>
      <c r="U23" s="25"/>
      <c r="V23" s="25"/>
      <c r="W23" s="21"/>
      <c r="X23" s="22">
        <v>30</v>
      </c>
      <c r="Y23" s="23"/>
      <c r="Z23" s="23">
        <v>30</v>
      </c>
      <c r="AA23" s="23"/>
      <c r="AB23" s="25"/>
      <c r="AC23" s="25" t="s">
        <v>17</v>
      </c>
      <c r="AD23" s="22">
        <v>5</v>
      </c>
      <c r="AE23" s="310"/>
      <c r="AF23" s="311"/>
      <c r="AG23" s="311"/>
      <c r="AH23" s="311"/>
      <c r="AI23" s="311"/>
      <c r="AJ23" s="311"/>
      <c r="AK23" s="312"/>
      <c r="AL23" s="310"/>
      <c r="AM23" s="311"/>
      <c r="AN23" s="311"/>
      <c r="AO23" s="311"/>
      <c r="AP23" s="311"/>
      <c r="AQ23" s="311"/>
      <c r="AR23" s="313"/>
      <c r="AS23" s="310"/>
      <c r="AT23" s="311"/>
      <c r="AU23" s="311"/>
      <c r="AV23" s="311"/>
      <c r="AW23" s="314"/>
      <c r="AX23" s="311"/>
      <c r="AY23" s="312"/>
      <c r="AZ23" s="111"/>
    </row>
    <row r="24" spans="1:52" ht="14.25">
      <c r="A24" s="41">
        <v>14</v>
      </c>
      <c r="B24" s="40" t="s">
        <v>136</v>
      </c>
      <c r="C24" s="42">
        <v>7.5</v>
      </c>
      <c r="D24" s="27">
        <v>90</v>
      </c>
      <c r="E24" s="27">
        <v>30</v>
      </c>
      <c r="F24" s="27"/>
      <c r="G24" s="27">
        <v>60</v>
      </c>
      <c r="H24" s="27"/>
      <c r="I24" s="22"/>
      <c r="J24" s="26"/>
      <c r="K24" s="27"/>
      <c r="L24" s="27"/>
      <c r="M24" s="27"/>
      <c r="N24" s="27"/>
      <c r="O24" s="27"/>
      <c r="P24" s="22"/>
      <c r="Q24" s="26"/>
      <c r="R24" s="27"/>
      <c r="S24" s="27"/>
      <c r="T24" s="27"/>
      <c r="U24" s="27"/>
      <c r="V24" s="27"/>
      <c r="W24" s="21"/>
      <c r="X24" s="26">
        <v>30</v>
      </c>
      <c r="Y24" s="27"/>
      <c r="Z24" s="27">
        <v>60</v>
      </c>
      <c r="AA24" s="27"/>
      <c r="AB24" s="27"/>
      <c r="AC24" s="27" t="s">
        <v>17</v>
      </c>
      <c r="AD24" s="22">
        <v>7.5</v>
      </c>
      <c r="AE24" s="26"/>
      <c r="AF24" s="27"/>
      <c r="AG24" s="27"/>
      <c r="AH24" s="27"/>
      <c r="AI24" s="27"/>
      <c r="AJ24" s="27"/>
      <c r="AK24" s="21"/>
      <c r="AL24" s="26"/>
      <c r="AM24" s="27"/>
      <c r="AN24" s="27"/>
      <c r="AO24" s="27"/>
      <c r="AP24" s="27"/>
      <c r="AQ24" s="27"/>
      <c r="AR24" s="22"/>
      <c r="AS24" s="26"/>
      <c r="AT24" s="27"/>
      <c r="AU24" s="27"/>
      <c r="AV24" s="27"/>
      <c r="AW24" s="25"/>
      <c r="AX24" s="27"/>
      <c r="AY24" s="21"/>
      <c r="AZ24" s="111"/>
    </row>
    <row r="25" spans="1:52" ht="14.25">
      <c r="A25" s="39">
        <v>15</v>
      </c>
      <c r="B25" s="315" t="s">
        <v>181</v>
      </c>
      <c r="C25" s="53">
        <v>3</v>
      </c>
      <c r="D25" s="27">
        <v>60</v>
      </c>
      <c r="E25" s="27">
        <v>30</v>
      </c>
      <c r="F25" s="316" t="s">
        <v>182</v>
      </c>
      <c r="G25" s="27">
        <v>15</v>
      </c>
      <c r="H25" s="27"/>
      <c r="I25" s="22"/>
      <c r="J25" s="26"/>
      <c r="K25" s="27"/>
      <c r="L25" s="27"/>
      <c r="M25" s="27"/>
      <c r="N25" s="27"/>
      <c r="O25" s="27"/>
      <c r="P25" s="22"/>
      <c r="Q25" s="26"/>
      <c r="R25" s="27"/>
      <c r="S25" s="27"/>
      <c r="T25" s="27"/>
      <c r="U25" s="31"/>
      <c r="V25" s="31"/>
      <c r="W25" s="21"/>
      <c r="X25" s="22">
        <v>30</v>
      </c>
      <c r="Y25" s="317" t="s">
        <v>139</v>
      </c>
      <c r="Z25" s="27">
        <v>15</v>
      </c>
      <c r="AA25" s="27"/>
      <c r="AB25" s="27"/>
      <c r="AC25" s="27" t="s">
        <v>39</v>
      </c>
      <c r="AD25" s="22">
        <v>3</v>
      </c>
      <c r="AE25" s="26"/>
      <c r="AF25" s="27"/>
      <c r="AG25" s="27"/>
      <c r="AH25" s="27"/>
      <c r="AI25" s="27"/>
      <c r="AJ25" s="27"/>
      <c r="AK25" s="21"/>
      <c r="AL25" s="26"/>
      <c r="AM25" s="27"/>
      <c r="AN25" s="27"/>
      <c r="AO25" s="27"/>
      <c r="AP25" s="27"/>
      <c r="AQ25" s="27"/>
      <c r="AR25" s="22"/>
      <c r="AS25" s="26"/>
      <c r="AT25" s="27"/>
      <c r="AU25" s="27"/>
      <c r="AV25" s="27"/>
      <c r="AW25" s="25"/>
      <c r="AX25" s="27"/>
      <c r="AY25" s="21"/>
      <c r="AZ25" s="111"/>
    </row>
    <row r="26" spans="1:52" ht="15">
      <c r="A26" s="19">
        <v>16</v>
      </c>
      <c r="B26" s="125" t="s">
        <v>183</v>
      </c>
      <c r="C26" s="42">
        <v>7.5</v>
      </c>
      <c r="D26" s="27">
        <v>90</v>
      </c>
      <c r="E26" s="22">
        <v>30</v>
      </c>
      <c r="F26" s="25"/>
      <c r="G26" s="22">
        <v>60</v>
      </c>
      <c r="H26" s="23"/>
      <c r="I26" s="23"/>
      <c r="J26" s="26"/>
      <c r="K26" s="27"/>
      <c r="L26" s="22"/>
      <c r="M26" s="23"/>
      <c r="N26" s="23"/>
      <c r="O26" s="25"/>
      <c r="P26" s="22"/>
      <c r="Q26" s="24"/>
      <c r="R26" s="23"/>
      <c r="S26" s="23"/>
      <c r="T26" s="23"/>
      <c r="U26" s="25"/>
      <c r="V26" s="25"/>
      <c r="W26" s="21"/>
      <c r="X26" s="22">
        <v>30</v>
      </c>
      <c r="Y26" s="23"/>
      <c r="Z26" s="23">
        <v>60</v>
      </c>
      <c r="AA26" s="25"/>
      <c r="AB26" s="27"/>
      <c r="AC26" s="27" t="s">
        <v>17</v>
      </c>
      <c r="AD26" s="22">
        <v>7.5</v>
      </c>
      <c r="AE26" s="24"/>
      <c r="AF26" s="23"/>
      <c r="AG26" s="23"/>
      <c r="AH26" s="23"/>
      <c r="AI26" s="25"/>
      <c r="AJ26" s="27"/>
      <c r="AK26" s="28"/>
      <c r="AL26" s="22"/>
      <c r="AM26" s="23"/>
      <c r="AN26" s="23"/>
      <c r="AO26" s="25"/>
      <c r="AP26" s="27"/>
      <c r="AQ26" s="25"/>
      <c r="AR26" s="22"/>
      <c r="AS26" s="26"/>
      <c r="AT26" s="27"/>
      <c r="AU26" s="22"/>
      <c r="AV26" s="25"/>
      <c r="AW26" s="22"/>
      <c r="AX26" s="25"/>
      <c r="AY26" s="21"/>
      <c r="AZ26" s="111"/>
    </row>
    <row r="27" spans="1:52" ht="14.25">
      <c r="A27" s="19">
        <v>17</v>
      </c>
      <c r="B27" s="40" t="s">
        <v>143</v>
      </c>
      <c r="C27" s="53">
        <v>2</v>
      </c>
      <c r="D27" s="22">
        <v>30</v>
      </c>
      <c r="E27" s="23">
        <v>15</v>
      </c>
      <c r="F27" s="23"/>
      <c r="G27" s="23"/>
      <c r="H27" s="23">
        <v>15</v>
      </c>
      <c r="I27" s="23"/>
      <c r="J27" s="24"/>
      <c r="K27" s="23"/>
      <c r="L27" s="23"/>
      <c r="M27" s="23"/>
      <c r="N27" s="23"/>
      <c r="O27" s="25"/>
      <c r="P27" s="22"/>
      <c r="Q27" s="24"/>
      <c r="R27" s="23"/>
      <c r="S27" s="23"/>
      <c r="T27" s="23"/>
      <c r="U27" s="30"/>
      <c r="V27" s="30"/>
      <c r="W27" s="21"/>
      <c r="X27" s="22"/>
      <c r="Y27" s="23"/>
      <c r="Z27" s="23"/>
      <c r="AA27" s="23"/>
      <c r="AB27" s="25"/>
      <c r="AC27" s="25"/>
      <c r="AD27" s="22"/>
      <c r="AE27" s="24">
        <v>15</v>
      </c>
      <c r="AF27" s="23"/>
      <c r="AG27" s="23"/>
      <c r="AH27" s="23">
        <v>15</v>
      </c>
      <c r="AI27" s="25"/>
      <c r="AJ27" s="27" t="s">
        <v>20</v>
      </c>
      <c r="AK27" s="28">
        <v>2</v>
      </c>
      <c r="AL27" s="22"/>
      <c r="AM27" s="23"/>
      <c r="AN27" s="23"/>
      <c r="AO27" s="23"/>
      <c r="AP27" s="25"/>
      <c r="AQ27" s="25"/>
      <c r="AR27" s="22"/>
      <c r="AS27" s="24"/>
      <c r="AT27" s="23"/>
      <c r="AU27" s="23"/>
      <c r="AV27" s="23"/>
      <c r="AW27" s="23"/>
      <c r="AX27" s="23"/>
      <c r="AY27" s="28"/>
      <c r="AZ27" s="111"/>
    </row>
    <row r="28" spans="1:52" ht="14.25">
      <c r="A28" s="19">
        <v>18</v>
      </c>
      <c r="B28" s="40" t="s">
        <v>135</v>
      </c>
      <c r="C28" s="35">
        <v>7.5</v>
      </c>
      <c r="D28" s="22">
        <v>90</v>
      </c>
      <c r="E28" s="23">
        <v>30</v>
      </c>
      <c r="F28" s="23"/>
      <c r="G28" s="23">
        <v>60</v>
      </c>
      <c r="H28" s="23"/>
      <c r="I28" s="23"/>
      <c r="J28" s="24"/>
      <c r="K28" s="23"/>
      <c r="L28" s="23"/>
      <c r="M28" s="23"/>
      <c r="N28" s="23"/>
      <c r="O28" s="25"/>
      <c r="P28" s="22"/>
      <c r="Q28" s="24"/>
      <c r="R28" s="23"/>
      <c r="S28" s="23"/>
      <c r="T28" s="23"/>
      <c r="U28" s="30"/>
      <c r="V28" s="30"/>
      <c r="W28" s="21"/>
      <c r="X28" s="22"/>
      <c r="Y28" s="23"/>
      <c r="Z28" s="23"/>
      <c r="AA28" s="23"/>
      <c r="AB28" s="25"/>
      <c r="AC28" s="25"/>
      <c r="AD28" s="22"/>
      <c r="AE28" s="24">
        <v>30</v>
      </c>
      <c r="AF28" s="23"/>
      <c r="AG28" s="23">
        <v>60</v>
      </c>
      <c r="AH28" s="23"/>
      <c r="AI28" s="25"/>
      <c r="AJ28" s="27" t="s">
        <v>17</v>
      </c>
      <c r="AK28" s="28">
        <v>7.5</v>
      </c>
      <c r="AL28" s="22"/>
      <c r="AM28" s="23"/>
      <c r="AN28" s="23"/>
      <c r="AO28" s="23"/>
      <c r="AP28" s="25"/>
      <c r="AQ28" s="25"/>
      <c r="AR28" s="22"/>
      <c r="AS28" s="24"/>
      <c r="AT28" s="23"/>
      <c r="AU28" s="23"/>
      <c r="AV28" s="23"/>
      <c r="AW28" s="23"/>
      <c r="AX28" s="23"/>
      <c r="AY28" s="28"/>
      <c r="AZ28" s="111"/>
    </row>
    <row r="29" spans="1:52" ht="19.5" customHeight="1">
      <c r="A29" s="19">
        <v>19</v>
      </c>
      <c r="B29" s="45" t="s">
        <v>33</v>
      </c>
      <c r="C29" s="318">
        <v>5</v>
      </c>
      <c r="D29" s="319">
        <v>60</v>
      </c>
      <c r="E29" s="46">
        <v>30</v>
      </c>
      <c r="F29" s="46"/>
      <c r="G29" s="46">
        <v>30</v>
      </c>
      <c r="H29" s="46"/>
      <c r="I29" s="46"/>
      <c r="J29" s="320"/>
      <c r="K29" s="46"/>
      <c r="L29" s="46"/>
      <c r="M29" s="46"/>
      <c r="N29" s="317"/>
      <c r="O29" s="316"/>
      <c r="P29" s="319"/>
      <c r="Q29" s="320"/>
      <c r="R29" s="46"/>
      <c r="S29" s="46"/>
      <c r="T29" s="46"/>
      <c r="U29" s="317"/>
      <c r="V29" s="317"/>
      <c r="W29" s="321"/>
      <c r="X29" s="319"/>
      <c r="Y29" s="46"/>
      <c r="Z29" s="46"/>
      <c r="AA29" s="46"/>
      <c r="AB29" s="317"/>
      <c r="AC29" s="317"/>
      <c r="AD29" s="319"/>
      <c r="AE29" s="320">
        <v>30</v>
      </c>
      <c r="AF29" s="46"/>
      <c r="AG29" s="46">
        <v>30</v>
      </c>
      <c r="AH29" s="46"/>
      <c r="AI29" s="47"/>
      <c r="AJ29" s="47" t="s">
        <v>17</v>
      </c>
      <c r="AK29" s="322">
        <v>5</v>
      </c>
      <c r="AL29" s="22"/>
      <c r="AM29" s="23"/>
      <c r="AN29" s="23"/>
      <c r="AO29" s="23"/>
      <c r="AP29" s="25"/>
      <c r="AQ29" s="25"/>
      <c r="AR29" s="22"/>
      <c r="AS29" s="24"/>
      <c r="AT29" s="23"/>
      <c r="AU29" s="23"/>
      <c r="AV29" s="23"/>
      <c r="AW29" s="23"/>
      <c r="AX29" s="23"/>
      <c r="AY29" s="28"/>
      <c r="AZ29" s="111"/>
    </row>
    <row r="30" spans="1:52" ht="14.25">
      <c r="A30" s="19">
        <v>20</v>
      </c>
      <c r="B30" s="40" t="s">
        <v>184</v>
      </c>
      <c r="C30" s="35">
        <v>6</v>
      </c>
      <c r="D30" s="22">
        <v>75</v>
      </c>
      <c r="E30" s="23">
        <v>30</v>
      </c>
      <c r="F30" s="23" t="s">
        <v>185</v>
      </c>
      <c r="G30" s="23">
        <v>40</v>
      </c>
      <c r="H30" s="23"/>
      <c r="I30" s="23"/>
      <c r="J30" s="24"/>
      <c r="K30" s="23"/>
      <c r="L30" s="23"/>
      <c r="M30" s="23"/>
      <c r="N30" s="23"/>
      <c r="O30" s="25"/>
      <c r="P30" s="22"/>
      <c r="Q30" s="24"/>
      <c r="R30" s="23"/>
      <c r="S30" s="23"/>
      <c r="T30" s="23"/>
      <c r="U30" s="30"/>
      <c r="V30" s="30"/>
      <c r="W30" s="21"/>
      <c r="X30" s="22"/>
      <c r="Y30" s="23"/>
      <c r="Z30" s="23"/>
      <c r="AA30" s="23"/>
      <c r="AB30" s="25"/>
      <c r="AC30" s="25"/>
      <c r="AD30" s="22"/>
      <c r="AE30" s="24">
        <v>30</v>
      </c>
      <c r="AF30" s="23" t="s">
        <v>185</v>
      </c>
      <c r="AG30" s="23">
        <v>40</v>
      </c>
      <c r="AH30" s="23"/>
      <c r="AI30" s="25"/>
      <c r="AJ30" s="27" t="s">
        <v>17</v>
      </c>
      <c r="AK30" s="28">
        <v>6</v>
      </c>
      <c r="AL30" s="22"/>
      <c r="AM30" s="23"/>
      <c r="AN30" s="23"/>
      <c r="AO30" s="23"/>
      <c r="AP30" s="25"/>
      <c r="AQ30" s="25"/>
      <c r="AR30" s="22"/>
      <c r="AS30" s="24"/>
      <c r="AT30" s="23"/>
      <c r="AU30" s="23"/>
      <c r="AV30" s="23"/>
      <c r="AW30" s="23"/>
      <c r="AX30" s="23"/>
      <c r="AY30" s="28"/>
      <c r="AZ30" s="111"/>
    </row>
    <row r="31" spans="1:52" ht="14.25">
      <c r="A31" s="19">
        <v>21</v>
      </c>
      <c r="B31" s="40" t="s">
        <v>37</v>
      </c>
      <c r="C31" s="42">
        <v>1</v>
      </c>
      <c r="D31" s="22">
        <v>15</v>
      </c>
      <c r="E31" s="23">
        <v>15</v>
      </c>
      <c r="F31" s="23"/>
      <c r="G31" s="23"/>
      <c r="H31" s="23"/>
      <c r="I31" s="23"/>
      <c r="J31" s="24"/>
      <c r="K31" s="23"/>
      <c r="L31" s="23"/>
      <c r="M31" s="23"/>
      <c r="N31" s="23"/>
      <c r="O31" s="25"/>
      <c r="P31" s="22"/>
      <c r="Q31" s="24"/>
      <c r="R31" s="23"/>
      <c r="S31" s="23"/>
      <c r="T31" s="23"/>
      <c r="U31" s="30"/>
      <c r="V31" s="30"/>
      <c r="W31" s="21"/>
      <c r="X31" s="22"/>
      <c r="Y31" s="23"/>
      <c r="Z31" s="23"/>
      <c r="AA31" s="23"/>
      <c r="AB31" s="25"/>
      <c r="AC31" s="25"/>
      <c r="AD31" s="22"/>
      <c r="AE31" s="24">
        <v>15</v>
      </c>
      <c r="AF31" s="23"/>
      <c r="AG31" s="23"/>
      <c r="AH31" s="23"/>
      <c r="AI31" s="25"/>
      <c r="AJ31" s="27" t="s">
        <v>20</v>
      </c>
      <c r="AK31" s="28">
        <v>1</v>
      </c>
      <c r="AL31" s="22"/>
      <c r="AM31" s="23"/>
      <c r="AN31" s="23"/>
      <c r="AO31" s="23"/>
      <c r="AP31" s="25"/>
      <c r="AQ31" s="25"/>
      <c r="AR31" s="22"/>
      <c r="AS31" s="24"/>
      <c r="AT31" s="23"/>
      <c r="AU31" s="23"/>
      <c r="AV31" s="23"/>
      <c r="AW31" s="23"/>
      <c r="AX31" s="23"/>
      <c r="AY31" s="28"/>
      <c r="AZ31" s="111"/>
    </row>
    <row r="32" spans="1:52" ht="16.5" customHeight="1">
      <c r="A32" s="19">
        <v>22</v>
      </c>
      <c r="B32" s="45" t="s">
        <v>186</v>
      </c>
      <c r="C32" s="42">
        <v>5</v>
      </c>
      <c r="D32" s="22">
        <v>60</v>
      </c>
      <c r="E32" s="23">
        <v>30</v>
      </c>
      <c r="F32" s="23"/>
      <c r="G32" s="23">
        <v>30</v>
      </c>
      <c r="H32" s="23"/>
      <c r="I32" s="23"/>
      <c r="J32" s="24"/>
      <c r="K32" s="23"/>
      <c r="L32" s="23"/>
      <c r="M32" s="23"/>
      <c r="N32" s="25"/>
      <c r="O32" s="27"/>
      <c r="P32" s="22"/>
      <c r="Q32" s="24"/>
      <c r="R32" s="23"/>
      <c r="S32" s="23"/>
      <c r="T32" s="23"/>
      <c r="U32" s="25"/>
      <c r="V32" s="25"/>
      <c r="W32" s="21"/>
      <c r="X32" s="22"/>
      <c r="Y32" s="23"/>
      <c r="Z32" s="23"/>
      <c r="AA32" s="23"/>
      <c r="AB32" s="25"/>
      <c r="AC32" s="25"/>
      <c r="AD32" s="22"/>
      <c r="AE32" s="24"/>
      <c r="AF32" s="23"/>
      <c r="AG32" s="23"/>
      <c r="AH32" s="23"/>
      <c r="AI32" s="30"/>
      <c r="AJ32" s="30"/>
      <c r="AK32" s="34"/>
      <c r="AL32" s="22">
        <v>30</v>
      </c>
      <c r="AM32" s="23"/>
      <c r="AN32" s="23">
        <v>30</v>
      </c>
      <c r="AO32" s="23"/>
      <c r="AP32" s="25"/>
      <c r="AQ32" s="25" t="s">
        <v>17</v>
      </c>
      <c r="AR32" s="22">
        <v>5</v>
      </c>
      <c r="AS32" s="24"/>
      <c r="AT32" s="23"/>
      <c r="AU32" s="23"/>
      <c r="AV32" s="23"/>
      <c r="AW32" s="23"/>
      <c r="AX32" s="23"/>
      <c r="AY32" s="28"/>
      <c r="AZ32" s="111"/>
    </row>
    <row r="33" spans="1:52" ht="14.25">
      <c r="A33" s="19">
        <v>23</v>
      </c>
      <c r="B33" s="40" t="s">
        <v>45</v>
      </c>
      <c r="C33" s="21">
        <v>3.5</v>
      </c>
      <c r="D33" s="22">
        <v>45</v>
      </c>
      <c r="E33" s="23">
        <v>15</v>
      </c>
      <c r="F33" s="23"/>
      <c r="G33" s="23">
        <v>30</v>
      </c>
      <c r="H33" s="23"/>
      <c r="I33" s="23"/>
      <c r="J33" s="24"/>
      <c r="K33" s="23"/>
      <c r="L33" s="23"/>
      <c r="M33" s="23"/>
      <c r="N33" s="23"/>
      <c r="O33" s="25"/>
      <c r="P33" s="22"/>
      <c r="Q33" s="24"/>
      <c r="R33" s="44"/>
      <c r="S33" s="44"/>
      <c r="T33" s="30"/>
      <c r="U33" s="48"/>
      <c r="V33" s="48"/>
      <c r="W33" s="43"/>
      <c r="X33" s="22"/>
      <c r="Y33" s="23"/>
      <c r="Z33" s="23"/>
      <c r="AA33" s="23"/>
      <c r="AB33" s="25"/>
      <c r="AC33" s="25"/>
      <c r="AD33" s="43"/>
      <c r="AE33" s="323"/>
      <c r="AG33" s="324"/>
      <c r="AH33" s="324"/>
      <c r="AI33" s="324"/>
      <c r="AJ33" s="324"/>
      <c r="AK33" s="325"/>
      <c r="AL33" s="22">
        <v>15</v>
      </c>
      <c r="AM33" s="23"/>
      <c r="AN33" s="23">
        <v>30</v>
      </c>
      <c r="AO33" s="23"/>
      <c r="AP33" s="25"/>
      <c r="AQ33" s="25" t="s">
        <v>39</v>
      </c>
      <c r="AR33" s="22">
        <v>3.5</v>
      </c>
      <c r="AS33" s="24"/>
      <c r="AT33" s="23"/>
      <c r="AU33" s="23"/>
      <c r="AV33" s="23"/>
      <c r="AW33" s="23"/>
      <c r="AX33" s="23"/>
      <c r="AY33" s="28"/>
      <c r="AZ33" s="111"/>
    </row>
    <row r="34" spans="1:52" ht="14.25">
      <c r="A34" s="19">
        <v>24</v>
      </c>
      <c r="B34" s="40" t="s">
        <v>40</v>
      </c>
      <c r="C34" s="34">
        <v>0.5</v>
      </c>
      <c r="D34" s="22">
        <v>10</v>
      </c>
      <c r="E34" s="23"/>
      <c r="F34" s="23"/>
      <c r="G34" s="23"/>
      <c r="H34" s="23">
        <v>10</v>
      </c>
      <c r="I34" s="23"/>
      <c r="J34" s="24"/>
      <c r="K34" s="23"/>
      <c r="L34" s="23"/>
      <c r="M34" s="23"/>
      <c r="N34" s="23"/>
      <c r="O34" s="25"/>
      <c r="P34" s="22"/>
      <c r="Q34" s="24"/>
      <c r="R34" s="44"/>
      <c r="S34" s="44"/>
      <c r="T34" s="30"/>
      <c r="U34" s="48"/>
      <c r="V34" s="48"/>
      <c r="W34" s="43"/>
      <c r="X34" s="22"/>
      <c r="Y34" s="23"/>
      <c r="Z34" s="23"/>
      <c r="AA34" s="23"/>
      <c r="AB34" s="25"/>
      <c r="AC34" s="25"/>
      <c r="AD34" s="28"/>
      <c r="AE34" s="31"/>
      <c r="AF34" s="30"/>
      <c r="AG34" s="30"/>
      <c r="AH34" s="30">
        <v>10</v>
      </c>
      <c r="AI34" s="30"/>
      <c r="AJ34" s="30" t="s">
        <v>20</v>
      </c>
      <c r="AK34" s="43">
        <v>0.5</v>
      </c>
      <c r="AM34" s="326"/>
      <c r="AO34" s="324"/>
      <c r="AP34" s="326"/>
      <c r="AQ34" s="327"/>
      <c r="AR34" s="328"/>
      <c r="AS34" s="24"/>
      <c r="AT34" s="23"/>
      <c r="AU34" s="23"/>
      <c r="AV34" s="23"/>
      <c r="AW34" s="23"/>
      <c r="AX34" s="23"/>
      <c r="AY34" s="28"/>
      <c r="AZ34" s="111"/>
    </row>
    <row r="35" spans="1:52" ht="14.25">
      <c r="A35" s="19">
        <v>25</v>
      </c>
      <c r="B35" s="40" t="s">
        <v>47</v>
      </c>
      <c r="C35" s="34">
        <v>8</v>
      </c>
      <c r="D35" s="22">
        <v>120</v>
      </c>
      <c r="E35" s="30"/>
      <c r="F35" s="23"/>
      <c r="G35" s="30"/>
      <c r="H35" s="46" t="s">
        <v>48</v>
      </c>
      <c r="I35" s="23"/>
      <c r="J35" s="24"/>
      <c r="K35" s="23"/>
      <c r="L35" s="23"/>
      <c r="M35" s="23"/>
      <c r="N35" s="23"/>
      <c r="O35" s="25"/>
      <c r="P35" s="22"/>
      <c r="Q35" s="24"/>
      <c r="R35" s="44"/>
      <c r="S35" s="44"/>
      <c r="T35" s="30" t="s">
        <v>49</v>
      </c>
      <c r="U35" s="48"/>
      <c r="V35" s="48" t="s">
        <v>20</v>
      </c>
      <c r="W35" s="43">
        <v>1.5</v>
      </c>
      <c r="X35" s="22"/>
      <c r="Y35" s="23"/>
      <c r="Z35" s="23"/>
      <c r="AA35" s="23" t="s">
        <v>49</v>
      </c>
      <c r="AB35" s="25"/>
      <c r="AC35" s="25" t="s">
        <v>20</v>
      </c>
      <c r="AD35" s="28">
        <v>1.5</v>
      </c>
      <c r="AE35" s="22"/>
      <c r="AF35" s="23"/>
      <c r="AG35" s="23"/>
      <c r="AH35" s="23" t="s">
        <v>49</v>
      </c>
      <c r="AI35" s="25"/>
      <c r="AJ35" s="27" t="s">
        <v>20</v>
      </c>
      <c r="AK35" s="28">
        <v>1.5</v>
      </c>
      <c r="AL35" s="36"/>
      <c r="AM35" s="30"/>
      <c r="AN35" s="30"/>
      <c r="AO35" s="30" t="s">
        <v>49</v>
      </c>
      <c r="AP35" s="30"/>
      <c r="AQ35" s="25" t="s">
        <v>17</v>
      </c>
      <c r="AR35" s="22">
        <v>3.5</v>
      </c>
      <c r="AS35" s="24"/>
      <c r="AT35" s="23"/>
      <c r="AU35" s="23"/>
      <c r="AV35" s="23"/>
      <c r="AW35" s="23"/>
      <c r="AX35" s="23"/>
      <c r="AY35" s="28"/>
      <c r="AZ35" s="111"/>
    </row>
    <row r="36" spans="1:52" ht="14.25">
      <c r="A36" s="19">
        <v>26</v>
      </c>
      <c r="B36" s="40" t="s">
        <v>50</v>
      </c>
      <c r="C36" s="34">
        <v>1.5</v>
      </c>
      <c r="D36" s="22">
        <v>30</v>
      </c>
      <c r="E36" s="23">
        <v>30</v>
      </c>
      <c r="F36" s="23"/>
      <c r="G36" s="23"/>
      <c r="H36" s="23"/>
      <c r="I36" s="23"/>
      <c r="J36" s="24"/>
      <c r="K36" s="23"/>
      <c r="L36" s="23"/>
      <c r="M36" s="23"/>
      <c r="N36" s="23"/>
      <c r="O36" s="25"/>
      <c r="P36" s="22"/>
      <c r="Q36" s="24"/>
      <c r="R36" s="44"/>
      <c r="S36" s="44"/>
      <c r="T36" s="30"/>
      <c r="U36" s="48"/>
      <c r="V36" s="48"/>
      <c r="W36" s="43"/>
      <c r="X36" s="22"/>
      <c r="Y36" s="23"/>
      <c r="Z36" s="23"/>
      <c r="AA36" s="23"/>
      <c r="AB36" s="25"/>
      <c r="AC36" s="25"/>
      <c r="AD36" s="22"/>
      <c r="AE36" s="24"/>
      <c r="AF36" s="23"/>
      <c r="AG36" s="23"/>
      <c r="AH36" s="23"/>
      <c r="AI36" s="25"/>
      <c r="AJ36" s="27"/>
      <c r="AK36" s="28"/>
      <c r="AL36" s="22"/>
      <c r="AM36" s="23"/>
      <c r="AN36" s="23"/>
      <c r="AO36" s="23"/>
      <c r="AP36" s="25"/>
      <c r="AQ36" s="25"/>
      <c r="AR36" s="22"/>
      <c r="AS36" s="24">
        <v>30</v>
      </c>
      <c r="AT36" s="23"/>
      <c r="AU36" s="23"/>
      <c r="AV36" s="23"/>
      <c r="AW36" s="23"/>
      <c r="AX36" s="23" t="s">
        <v>20</v>
      </c>
      <c r="AY36" s="28">
        <v>1.5</v>
      </c>
      <c r="AZ36" s="111"/>
    </row>
    <row r="37" spans="1:52" ht="14.25">
      <c r="A37" s="19">
        <v>27</v>
      </c>
      <c r="B37" s="40" t="s">
        <v>149</v>
      </c>
      <c r="C37" s="34">
        <v>8</v>
      </c>
      <c r="D37" s="22">
        <v>90</v>
      </c>
      <c r="E37" s="23">
        <v>30</v>
      </c>
      <c r="F37" s="23"/>
      <c r="G37" s="23">
        <v>60</v>
      </c>
      <c r="H37" s="23"/>
      <c r="I37" s="23"/>
      <c r="J37" s="24"/>
      <c r="K37" s="23"/>
      <c r="L37" s="23"/>
      <c r="M37" s="23"/>
      <c r="N37" s="23"/>
      <c r="O37" s="25"/>
      <c r="P37" s="22"/>
      <c r="Q37" s="24"/>
      <c r="R37" s="44"/>
      <c r="S37" s="44"/>
      <c r="T37" s="30"/>
      <c r="U37" s="48"/>
      <c r="V37" s="48"/>
      <c r="W37" s="43"/>
      <c r="X37" s="22"/>
      <c r="Y37" s="23"/>
      <c r="Z37" s="23"/>
      <c r="AA37" s="23"/>
      <c r="AB37" s="25"/>
      <c r="AC37" s="25"/>
      <c r="AD37" s="22"/>
      <c r="AE37" s="24"/>
      <c r="AF37" s="23"/>
      <c r="AG37" s="23"/>
      <c r="AH37" s="23"/>
      <c r="AI37" s="25"/>
      <c r="AJ37" s="27"/>
      <c r="AK37" s="28"/>
      <c r="AL37" s="22"/>
      <c r="AM37" s="23"/>
      <c r="AN37" s="23"/>
      <c r="AO37" s="23"/>
      <c r="AP37" s="25"/>
      <c r="AQ37" s="25"/>
      <c r="AR37" s="22"/>
      <c r="AS37" s="24">
        <v>30</v>
      </c>
      <c r="AT37" s="23"/>
      <c r="AU37" s="23">
        <v>60</v>
      </c>
      <c r="AV37" s="23"/>
      <c r="AW37" s="23"/>
      <c r="AX37" s="23" t="s">
        <v>17</v>
      </c>
      <c r="AY37" s="28">
        <v>8</v>
      </c>
      <c r="AZ37" s="111"/>
    </row>
    <row r="38" spans="1:52" ht="15" thickBot="1">
      <c r="A38" s="33">
        <v>28</v>
      </c>
      <c r="B38" s="52" t="s">
        <v>52</v>
      </c>
      <c r="C38" s="53">
        <v>2.5</v>
      </c>
      <c r="D38" s="22">
        <v>30</v>
      </c>
      <c r="E38" s="23">
        <v>15</v>
      </c>
      <c r="F38" s="23"/>
      <c r="G38" s="23"/>
      <c r="H38" s="23">
        <v>15</v>
      </c>
      <c r="I38" s="23"/>
      <c r="J38" s="24"/>
      <c r="K38" s="23"/>
      <c r="L38" s="23"/>
      <c r="M38" s="23"/>
      <c r="N38" s="23"/>
      <c r="O38" s="25"/>
      <c r="P38" s="22"/>
      <c r="Q38" s="24"/>
      <c r="R38" s="54"/>
      <c r="S38" s="55"/>
      <c r="T38" s="55"/>
      <c r="U38" s="48"/>
      <c r="V38" s="48"/>
      <c r="W38" s="53"/>
      <c r="X38" s="22"/>
      <c r="Y38" s="23"/>
      <c r="Z38" s="23"/>
      <c r="AA38" s="23"/>
      <c r="AB38" s="25"/>
      <c r="AC38" s="25"/>
      <c r="AD38" s="22"/>
      <c r="AE38" s="24"/>
      <c r="AF38" s="23"/>
      <c r="AG38" s="23"/>
      <c r="AH38" s="23"/>
      <c r="AI38" s="25"/>
      <c r="AJ38" s="27"/>
      <c r="AK38" s="28"/>
      <c r="AL38" s="22"/>
      <c r="AM38" s="23"/>
      <c r="AN38" s="23"/>
      <c r="AO38" s="23"/>
      <c r="AP38" s="25"/>
      <c r="AQ38" s="54"/>
      <c r="AR38" s="22"/>
      <c r="AS38" s="24">
        <v>15</v>
      </c>
      <c r="AT38" s="23"/>
      <c r="AU38" s="23"/>
      <c r="AV38" s="23">
        <v>15</v>
      </c>
      <c r="AW38" s="23"/>
      <c r="AX38" s="23" t="s">
        <v>17</v>
      </c>
      <c r="AY38" s="28">
        <v>2.5</v>
      </c>
      <c r="AZ38" s="111"/>
    </row>
    <row r="39" spans="1:52" ht="17.25" thickBot="1">
      <c r="A39" s="393" t="s">
        <v>53</v>
      </c>
      <c r="B39" s="393"/>
      <c r="C39" s="91" t="s">
        <v>187</v>
      </c>
      <c r="D39" s="56">
        <f>SUM(D11:D38)</f>
        <v>1578</v>
      </c>
      <c r="E39" s="57" t="s">
        <v>188</v>
      </c>
      <c r="F39" s="58" t="s">
        <v>103</v>
      </c>
      <c r="G39" s="58" t="s">
        <v>189</v>
      </c>
      <c r="H39" s="58" t="s">
        <v>169</v>
      </c>
      <c r="I39" s="59"/>
      <c r="J39" s="60" t="s">
        <v>57</v>
      </c>
      <c r="K39" s="61">
        <v>30</v>
      </c>
      <c r="L39" s="58" t="s">
        <v>55</v>
      </c>
      <c r="M39" s="59">
        <v>30</v>
      </c>
      <c r="N39" s="59"/>
      <c r="O39" s="61"/>
      <c r="P39" s="65" t="s">
        <v>190</v>
      </c>
      <c r="Q39" s="63">
        <v>90</v>
      </c>
      <c r="R39" s="64">
        <v>90</v>
      </c>
      <c r="S39" s="58" t="s">
        <v>91</v>
      </c>
      <c r="T39" s="59">
        <v>30</v>
      </c>
      <c r="U39" s="61"/>
      <c r="V39" s="61"/>
      <c r="W39" s="65" t="s">
        <v>191</v>
      </c>
      <c r="X39" s="90" t="s">
        <v>99</v>
      </c>
      <c r="Y39" s="61">
        <v>15</v>
      </c>
      <c r="Z39" s="58" t="s">
        <v>154</v>
      </c>
      <c r="AA39" s="59">
        <v>30</v>
      </c>
      <c r="AB39" s="61"/>
      <c r="AC39" s="61"/>
      <c r="AD39" s="329" t="s">
        <v>192</v>
      </c>
      <c r="AE39" s="60" t="s">
        <v>99</v>
      </c>
      <c r="AF39" s="61">
        <v>5</v>
      </c>
      <c r="AG39" s="58" t="s">
        <v>55</v>
      </c>
      <c r="AH39" s="59">
        <v>55</v>
      </c>
      <c r="AI39" s="61"/>
      <c r="AJ39" s="56"/>
      <c r="AK39" s="330" t="s">
        <v>155</v>
      </c>
      <c r="AL39" s="56">
        <v>45</v>
      </c>
      <c r="AM39" s="61"/>
      <c r="AN39" s="59">
        <v>60</v>
      </c>
      <c r="AO39" s="59">
        <v>30</v>
      </c>
      <c r="AP39" s="61"/>
      <c r="AQ39" s="64"/>
      <c r="AR39" s="66">
        <v>12</v>
      </c>
      <c r="AS39" s="63">
        <v>75</v>
      </c>
      <c r="AT39" s="61"/>
      <c r="AU39" s="59">
        <v>60</v>
      </c>
      <c r="AV39" s="59">
        <v>15</v>
      </c>
      <c r="AW39" s="59"/>
      <c r="AX39" s="59"/>
      <c r="AY39" s="67">
        <v>12</v>
      </c>
      <c r="AZ39" s="111"/>
    </row>
    <row r="40" spans="1:52" ht="15" thickBot="1">
      <c r="A40" s="402" t="s">
        <v>64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111"/>
    </row>
    <row r="41" spans="1:52" ht="28.5" customHeight="1">
      <c r="A41" s="32">
        <v>29</v>
      </c>
      <c r="B41" s="331" t="s">
        <v>193</v>
      </c>
      <c r="C41" s="69">
        <v>6</v>
      </c>
      <c r="D41" s="70">
        <v>75</v>
      </c>
      <c r="E41" s="71">
        <v>30</v>
      </c>
      <c r="F41" s="71"/>
      <c r="G41" s="71">
        <v>45</v>
      </c>
      <c r="H41" s="72"/>
      <c r="I41" s="73"/>
      <c r="J41" s="70">
        <v>30</v>
      </c>
      <c r="K41" s="71"/>
      <c r="L41" s="71">
        <v>45</v>
      </c>
      <c r="M41" s="71"/>
      <c r="N41" s="72"/>
      <c r="O41" s="72" t="s">
        <v>17</v>
      </c>
      <c r="P41" s="22">
        <v>6</v>
      </c>
      <c r="Q41" s="24"/>
      <c r="R41" s="23"/>
      <c r="S41" s="23"/>
      <c r="T41" s="23"/>
      <c r="U41" s="25"/>
      <c r="V41" s="25"/>
      <c r="W41" s="21"/>
      <c r="X41" s="22"/>
      <c r="Y41" s="23"/>
      <c r="Z41" s="23"/>
      <c r="AA41" s="23"/>
      <c r="AB41" s="25"/>
      <c r="AC41" s="25"/>
      <c r="AD41" s="22"/>
      <c r="AE41" s="24"/>
      <c r="AF41" s="23"/>
      <c r="AG41" s="23"/>
      <c r="AH41" s="23"/>
      <c r="AI41" s="25"/>
      <c r="AJ41" s="25"/>
      <c r="AK41" s="21"/>
      <c r="AL41" s="22"/>
      <c r="AM41" s="23"/>
      <c r="AN41" s="23"/>
      <c r="AO41" s="23"/>
      <c r="AP41" s="25"/>
      <c r="AQ41" s="25"/>
      <c r="AR41" s="22"/>
      <c r="AS41" s="24"/>
      <c r="AT41" s="23"/>
      <c r="AU41" s="23"/>
      <c r="AV41" s="23"/>
      <c r="AW41" s="23"/>
      <c r="AX41" s="23"/>
      <c r="AY41" s="28"/>
      <c r="AZ41" s="111"/>
    </row>
    <row r="42" spans="1:52" ht="27" customHeight="1">
      <c r="A42" s="19">
        <v>30</v>
      </c>
      <c r="B42" s="74" t="s">
        <v>194</v>
      </c>
      <c r="C42" s="75">
        <v>5</v>
      </c>
      <c r="D42" s="22">
        <v>60</v>
      </c>
      <c r="E42" s="23">
        <v>30</v>
      </c>
      <c r="F42" s="23"/>
      <c r="G42" s="23">
        <v>30</v>
      </c>
      <c r="H42" s="23"/>
      <c r="I42" s="23"/>
      <c r="J42" s="24"/>
      <c r="K42" s="23"/>
      <c r="L42" s="23"/>
      <c r="M42" s="23"/>
      <c r="N42" s="25"/>
      <c r="O42" s="27"/>
      <c r="P42" s="22"/>
      <c r="Q42" s="24">
        <v>30</v>
      </c>
      <c r="R42" s="23"/>
      <c r="S42" s="23">
        <v>30</v>
      </c>
      <c r="T42" s="23"/>
      <c r="U42" s="25"/>
      <c r="V42" s="25" t="s">
        <v>17</v>
      </c>
      <c r="W42" s="21">
        <v>5</v>
      </c>
      <c r="X42" s="22"/>
      <c r="Y42" s="23"/>
      <c r="Z42" s="23"/>
      <c r="AA42" s="23"/>
      <c r="AB42" s="25"/>
      <c r="AC42" s="25"/>
      <c r="AD42" s="22"/>
      <c r="AE42" s="24"/>
      <c r="AF42" s="23"/>
      <c r="AG42" s="23"/>
      <c r="AH42" s="30"/>
      <c r="AI42" s="25"/>
      <c r="AJ42" s="25"/>
      <c r="AK42" s="21"/>
      <c r="AL42" s="22"/>
      <c r="AM42" s="23"/>
      <c r="AN42" s="23"/>
      <c r="AO42" s="23"/>
      <c r="AP42" s="25"/>
      <c r="AQ42" s="25"/>
      <c r="AR42" s="22"/>
      <c r="AS42" s="24"/>
      <c r="AT42" s="23"/>
      <c r="AU42" s="23"/>
      <c r="AV42" s="23"/>
      <c r="AW42" s="23"/>
      <c r="AX42" s="23"/>
      <c r="AY42" s="28"/>
      <c r="AZ42" s="111"/>
    </row>
    <row r="43" spans="1:52" ht="14.25" customHeight="1">
      <c r="A43" s="19">
        <v>31</v>
      </c>
      <c r="B43" s="74" t="s">
        <v>68</v>
      </c>
      <c r="C43" s="42">
        <v>1.5</v>
      </c>
      <c r="D43" s="22">
        <v>30</v>
      </c>
      <c r="E43" s="23">
        <v>30</v>
      </c>
      <c r="F43" s="23"/>
      <c r="G43" s="23"/>
      <c r="H43" s="23"/>
      <c r="I43" s="23"/>
      <c r="J43" s="24"/>
      <c r="K43" s="23"/>
      <c r="L43" s="23"/>
      <c r="M43" s="23"/>
      <c r="N43" s="25"/>
      <c r="O43" s="27"/>
      <c r="P43" s="22"/>
      <c r="Q43" s="24">
        <v>30</v>
      </c>
      <c r="R43" s="23"/>
      <c r="S43" s="23"/>
      <c r="T43" s="23"/>
      <c r="U43" s="30"/>
      <c r="V43" s="30" t="s">
        <v>20</v>
      </c>
      <c r="W43" s="34">
        <v>1.5</v>
      </c>
      <c r="X43" s="22"/>
      <c r="Y43" s="23"/>
      <c r="Z43" s="23"/>
      <c r="AA43" s="23"/>
      <c r="AB43" s="25"/>
      <c r="AC43" s="25"/>
      <c r="AD43" s="22"/>
      <c r="AE43" s="130"/>
      <c r="AF43" s="114"/>
      <c r="AG43" s="332"/>
      <c r="AH43" s="333"/>
      <c r="AI43" s="131"/>
      <c r="AJ43" s="333"/>
      <c r="AK43" s="131"/>
      <c r="AL43" s="36"/>
      <c r="AM43" s="23"/>
      <c r="AN43" s="23"/>
      <c r="AO43" s="23"/>
      <c r="AP43" s="25"/>
      <c r="AQ43" s="25"/>
      <c r="AR43" s="22"/>
      <c r="AS43" s="24"/>
      <c r="AT43" s="23"/>
      <c r="AU43" s="23"/>
      <c r="AV43" s="23"/>
      <c r="AW43" s="23"/>
      <c r="AX43" s="23"/>
      <c r="AY43" s="28"/>
      <c r="AZ43" s="111"/>
    </row>
    <row r="44" spans="1:52" ht="27.75" customHeight="1">
      <c r="A44" s="19">
        <v>32</v>
      </c>
      <c r="B44" s="77" t="s">
        <v>69</v>
      </c>
      <c r="C44" s="134">
        <v>2.5</v>
      </c>
      <c r="D44" s="78">
        <v>30</v>
      </c>
      <c r="E44" s="79">
        <v>30</v>
      </c>
      <c r="F44" s="79"/>
      <c r="G44" s="79"/>
      <c r="H44" s="79"/>
      <c r="I44" s="79"/>
      <c r="J44" s="80"/>
      <c r="K44" s="79"/>
      <c r="L44" s="79"/>
      <c r="M44" s="79"/>
      <c r="N44" s="81"/>
      <c r="O44" s="82"/>
      <c r="P44" s="78"/>
      <c r="Q44" s="80"/>
      <c r="R44" s="79"/>
      <c r="S44" s="79"/>
      <c r="T44" s="79"/>
      <c r="U44" s="81"/>
      <c r="V44" s="81"/>
      <c r="W44" s="83"/>
      <c r="X44" s="78"/>
      <c r="Y44" s="79"/>
      <c r="Z44" s="79"/>
      <c r="AA44" s="79"/>
      <c r="AB44" s="81"/>
      <c r="AC44" s="81"/>
      <c r="AD44" s="78"/>
      <c r="AE44" s="84">
        <v>30</v>
      </c>
      <c r="AF44" s="79"/>
      <c r="AG44" s="72"/>
      <c r="AH44" s="72"/>
      <c r="AI44" s="72"/>
      <c r="AJ44" s="72" t="s">
        <v>17</v>
      </c>
      <c r="AK44" s="135">
        <v>2.5</v>
      </c>
      <c r="AL44" s="22"/>
      <c r="AM44" s="23"/>
      <c r="AN44" s="23"/>
      <c r="AO44" s="23"/>
      <c r="AP44" s="25"/>
      <c r="AQ44" s="25"/>
      <c r="AR44" s="22"/>
      <c r="AS44" s="24"/>
      <c r="AT44" s="23"/>
      <c r="AU44" s="23"/>
      <c r="AV44" s="23"/>
      <c r="AW44" s="23"/>
      <c r="AX44" s="23"/>
      <c r="AY44" s="28"/>
      <c r="AZ44" s="111"/>
    </row>
    <row r="45" spans="1:52" ht="15" customHeight="1">
      <c r="A45" s="19">
        <v>33</v>
      </c>
      <c r="B45" s="45" t="s">
        <v>70</v>
      </c>
      <c r="C45" s="42">
        <v>1</v>
      </c>
      <c r="D45" s="22">
        <v>15</v>
      </c>
      <c r="E45" s="23">
        <v>15</v>
      </c>
      <c r="F45" s="23"/>
      <c r="G45" s="23"/>
      <c r="H45" s="23"/>
      <c r="I45" s="23"/>
      <c r="J45" s="24"/>
      <c r="K45" s="23"/>
      <c r="L45" s="23"/>
      <c r="M45" s="23"/>
      <c r="N45" s="25"/>
      <c r="O45" s="27"/>
      <c r="P45" s="22"/>
      <c r="Q45" s="24"/>
      <c r="R45" s="23"/>
      <c r="S45" s="23"/>
      <c r="T45" s="23"/>
      <c r="U45" s="25"/>
      <c r="V45" s="25"/>
      <c r="W45" s="21"/>
      <c r="X45" s="22"/>
      <c r="Y45" s="23"/>
      <c r="Z45" s="23"/>
      <c r="AA45" s="23"/>
      <c r="AB45" s="25"/>
      <c r="AC45" s="25"/>
      <c r="AD45" s="22"/>
      <c r="AE45" s="24"/>
      <c r="AF45" s="23"/>
      <c r="AG45" s="23"/>
      <c r="AH45" s="23"/>
      <c r="AI45" s="30"/>
      <c r="AJ45" s="30"/>
      <c r="AK45" s="34"/>
      <c r="AL45" s="22">
        <v>15</v>
      </c>
      <c r="AM45" s="23"/>
      <c r="AN45" s="23"/>
      <c r="AO45" s="23"/>
      <c r="AP45" s="25"/>
      <c r="AQ45" s="25" t="s">
        <v>20</v>
      </c>
      <c r="AR45" s="22">
        <v>1</v>
      </c>
      <c r="AS45" s="24"/>
      <c r="AT45" s="23"/>
      <c r="AU45" s="23"/>
      <c r="AV45" s="23"/>
      <c r="AW45" s="23"/>
      <c r="AX45" s="23"/>
      <c r="AY45" s="28"/>
      <c r="AZ45" s="111"/>
    </row>
    <row r="46" spans="1:52" ht="14.25" customHeight="1">
      <c r="A46" s="19">
        <v>34</v>
      </c>
      <c r="B46" s="45" t="s">
        <v>71</v>
      </c>
      <c r="C46" s="42">
        <v>3</v>
      </c>
      <c r="D46" s="22">
        <v>45</v>
      </c>
      <c r="E46" s="23"/>
      <c r="F46" s="23"/>
      <c r="G46" s="23"/>
      <c r="H46" s="23"/>
      <c r="I46" s="23">
        <v>45</v>
      </c>
      <c r="J46" s="24"/>
      <c r="K46" s="23"/>
      <c r="L46" s="23"/>
      <c r="M46" s="23"/>
      <c r="N46" s="25"/>
      <c r="O46" s="27"/>
      <c r="P46" s="22"/>
      <c r="Q46" s="24"/>
      <c r="R46" s="23"/>
      <c r="S46" s="23"/>
      <c r="T46" s="23"/>
      <c r="U46" s="25"/>
      <c r="V46" s="25"/>
      <c r="W46" s="21"/>
      <c r="X46" s="22"/>
      <c r="Y46" s="23"/>
      <c r="Z46" s="23"/>
      <c r="AA46" s="23"/>
      <c r="AB46" s="25"/>
      <c r="AC46" s="25"/>
      <c r="AD46" s="22"/>
      <c r="AE46" s="24"/>
      <c r="AF46" s="23"/>
      <c r="AG46" s="23"/>
      <c r="AH46" s="23"/>
      <c r="AI46" s="30"/>
      <c r="AJ46" s="30"/>
      <c r="AK46" s="34"/>
      <c r="AL46" s="22"/>
      <c r="AM46" s="23"/>
      <c r="AN46" s="23"/>
      <c r="AO46" s="23"/>
      <c r="AP46" s="25"/>
      <c r="AQ46" s="25"/>
      <c r="AR46" s="22"/>
      <c r="AS46" s="24"/>
      <c r="AT46" s="23"/>
      <c r="AU46" s="23"/>
      <c r="AV46" s="23"/>
      <c r="AW46" s="23">
        <v>45</v>
      </c>
      <c r="AX46" s="23" t="s">
        <v>20</v>
      </c>
      <c r="AY46" s="28">
        <v>3</v>
      </c>
      <c r="AZ46" s="111"/>
    </row>
    <row r="47" spans="1:52" ht="14.25" customHeight="1">
      <c r="A47" s="19">
        <v>35</v>
      </c>
      <c r="B47" s="45" t="s">
        <v>195</v>
      </c>
      <c r="C47" s="42">
        <v>2</v>
      </c>
      <c r="D47" s="22">
        <v>30</v>
      </c>
      <c r="E47" s="23">
        <v>15</v>
      </c>
      <c r="F47" s="23"/>
      <c r="G47" s="23">
        <v>15</v>
      </c>
      <c r="H47" s="23"/>
      <c r="I47" s="23"/>
      <c r="J47" s="24">
        <v>15</v>
      </c>
      <c r="K47" s="23"/>
      <c r="L47" s="23">
        <v>15</v>
      </c>
      <c r="M47" s="23"/>
      <c r="N47" s="25"/>
      <c r="O47" s="27" t="s">
        <v>20</v>
      </c>
      <c r="P47" s="22">
        <v>2</v>
      </c>
      <c r="Q47" s="24"/>
      <c r="R47" s="23"/>
      <c r="S47" s="23"/>
      <c r="T47" s="23"/>
      <c r="U47" s="25"/>
      <c r="V47" s="25"/>
      <c r="W47" s="21"/>
      <c r="X47" s="22"/>
      <c r="Y47" s="23"/>
      <c r="Z47" s="23"/>
      <c r="AA47" s="23"/>
      <c r="AB47" s="25"/>
      <c r="AC47" s="25"/>
      <c r="AD47" s="22"/>
      <c r="AE47" s="24"/>
      <c r="AF47" s="23"/>
      <c r="AG47" s="23"/>
      <c r="AH47" s="23"/>
      <c r="AI47" s="30"/>
      <c r="AJ47" s="30"/>
      <c r="AK47" s="34"/>
      <c r="AL47" s="22"/>
      <c r="AM47" s="23"/>
      <c r="AN47" s="23"/>
      <c r="AO47" s="23"/>
      <c r="AP47" s="25"/>
      <c r="AQ47" s="25"/>
      <c r="AR47" s="22"/>
      <c r="AS47" s="24"/>
      <c r="AT47" s="23"/>
      <c r="AU47" s="23"/>
      <c r="AV47" s="23"/>
      <c r="AW47" s="23"/>
      <c r="AX47" s="23"/>
      <c r="AY47" s="28"/>
      <c r="AZ47" s="111"/>
    </row>
    <row r="48" spans="1:52" ht="27">
      <c r="A48" s="19">
        <v>36</v>
      </c>
      <c r="B48" s="45" t="s">
        <v>196</v>
      </c>
      <c r="C48" s="42">
        <v>1.5</v>
      </c>
      <c r="D48" s="22">
        <v>30</v>
      </c>
      <c r="E48" s="23">
        <v>20</v>
      </c>
      <c r="F48" s="23"/>
      <c r="G48" s="23">
        <v>10</v>
      </c>
      <c r="H48" s="23"/>
      <c r="I48" s="23"/>
      <c r="J48" s="24"/>
      <c r="K48" s="23"/>
      <c r="L48" s="23"/>
      <c r="M48" s="23"/>
      <c r="N48" s="25"/>
      <c r="O48" s="27"/>
      <c r="P48" s="43"/>
      <c r="Q48" s="115"/>
      <c r="R48" s="113"/>
      <c r="S48" s="113"/>
      <c r="T48" s="113"/>
      <c r="U48" s="114"/>
      <c r="V48" s="115"/>
      <c r="W48" s="116"/>
      <c r="X48" s="22"/>
      <c r="Y48" s="23"/>
      <c r="Z48" s="23"/>
      <c r="AA48" s="23"/>
      <c r="AB48" s="25"/>
      <c r="AC48" s="25"/>
      <c r="AD48" s="22"/>
      <c r="AE48" s="24"/>
      <c r="AF48" s="23"/>
      <c r="AG48" s="23"/>
      <c r="AH48" s="23"/>
      <c r="AI48" s="30"/>
      <c r="AJ48" s="30"/>
      <c r="AK48" s="34"/>
      <c r="AL48" s="24">
        <v>20</v>
      </c>
      <c r="AM48" s="23"/>
      <c r="AN48" s="23">
        <v>10</v>
      </c>
      <c r="AO48" s="23"/>
      <c r="AP48" s="25"/>
      <c r="AQ48" s="25" t="s">
        <v>20</v>
      </c>
      <c r="AR48" s="21">
        <v>1.5</v>
      </c>
      <c r="AS48" s="24"/>
      <c r="AT48" s="23"/>
      <c r="AU48" s="23"/>
      <c r="AV48" s="23"/>
      <c r="AW48" s="23"/>
      <c r="AX48" s="23"/>
      <c r="AY48" s="28"/>
      <c r="AZ48" s="111"/>
    </row>
    <row r="49" spans="1:52" ht="14.25">
      <c r="A49" s="19">
        <v>37</v>
      </c>
      <c r="B49" s="45" t="s">
        <v>197</v>
      </c>
      <c r="C49" s="42">
        <v>2</v>
      </c>
      <c r="D49" s="22">
        <v>30</v>
      </c>
      <c r="E49" s="23">
        <v>15</v>
      </c>
      <c r="F49" s="23"/>
      <c r="G49" s="23">
        <v>15</v>
      </c>
      <c r="H49" s="23"/>
      <c r="I49" s="23"/>
      <c r="J49" s="24"/>
      <c r="K49" s="23"/>
      <c r="L49" s="23"/>
      <c r="M49" s="23"/>
      <c r="N49" s="25"/>
      <c r="O49" s="27"/>
      <c r="P49" s="22"/>
      <c r="Q49" s="24">
        <v>15</v>
      </c>
      <c r="R49" s="23"/>
      <c r="S49" s="23">
        <v>15</v>
      </c>
      <c r="T49" s="23"/>
      <c r="U49" s="25"/>
      <c r="V49" s="25" t="s">
        <v>20</v>
      </c>
      <c r="W49" s="21">
        <v>2</v>
      </c>
      <c r="X49" s="22"/>
      <c r="Y49" s="23"/>
      <c r="Z49" s="23"/>
      <c r="AA49" s="23"/>
      <c r="AB49" s="25"/>
      <c r="AC49" s="25"/>
      <c r="AD49" s="22"/>
      <c r="AE49" s="24"/>
      <c r="AF49" s="23"/>
      <c r="AG49" s="23"/>
      <c r="AH49" s="23"/>
      <c r="AI49" s="30"/>
      <c r="AJ49" s="30"/>
      <c r="AK49" s="34"/>
      <c r="AL49" s="22"/>
      <c r="AM49" s="23"/>
      <c r="AN49" s="23"/>
      <c r="AO49" s="23"/>
      <c r="AP49" s="25"/>
      <c r="AQ49" s="25"/>
      <c r="AR49" s="22"/>
      <c r="AS49" s="24"/>
      <c r="AT49" s="23"/>
      <c r="AU49" s="23"/>
      <c r="AV49" s="23"/>
      <c r="AW49" s="23"/>
      <c r="AX49" s="23"/>
      <c r="AY49" s="28"/>
      <c r="AZ49" s="111"/>
    </row>
    <row r="50" spans="1:52" ht="14.25" customHeight="1">
      <c r="A50" s="19">
        <v>38</v>
      </c>
      <c r="B50" s="45" t="s">
        <v>198</v>
      </c>
      <c r="C50" s="42">
        <v>1</v>
      </c>
      <c r="D50" s="22">
        <v>15</v>
      </c>
      <c r="E50" s="23">
        <v>15</v>
      </c>
      <c r="F50" s="23"/>
      <c r="G50" s="23"/>
      <c r="H50" s="23"/>
      <c r="I50" s="23"/>
      <c r="J50" s="24"/>
      <c r="K50" s="23"/>
      <c r="L50" s="23"/>
      <c r="M50" s="23"/>
      <c r="N50" s="25"/>
      <c r="O50" s="27"/>
      <c r="P50" s="22"/>
      <c r="Q50" s="24"/>
      <c r="R50" s="23"/>
      <c r="S50" s="23"/>
      <c r="T50" s="23"/>
      <c r="U50" s="25"/>
      <c r="V50" s="25"/>
      <c r="W50" s="21"/>
      <c r="X50" s="22">
        <v>15</v>
      </c>
      <c r="Y50" s="23"/>
      <c r="Z50" s="23"/>
      <c r="AA50" s="23"/>
      <c r="AB50" s="25"/>
      <c r="AC50" s="25" t="s">
        <v>20</v>
      </c>
      <c r="AD50" s="22">
        <v>1</v>
      </c>
      <c r="AE50" s="24"/>
      <c r="AF50" s="23"/>
      <c r="AG50" s="23"/>
      <c r="AH50" s="23"/>
      <c r="AI50" s="30"/>
      <c r="AJ50" s="30"/>
      <c r="AK50" s="34"/>
      <c r="AL50" s="22"/>
      <c r="AM50" s="23"/>
      <c r="AN50" s="23"/>
      <c r="AO50" s="23"/>
      <c r="AP50" s="25"/>
      <c r="AQ50" s="25"/>
      <c r="AR50" s="22"/>
      <c r="AS50" s="24"/>
      <c r="AT50" s="23"/>
      <c r="AU50" s="23"/>
      <c r="AV50" s="23"/>
      <c r="AW50" s="23"/>
      <c r="AX50" s="23"/>
      <c r="AY50" s="28"/>
      <c r="AZ50" s="111"/>
    </row>
    <row r="51" spans="1:52" ht="14.25" customHeight="1">
      <c r="A51" s="19">
        <v>39</v>
      </c>
      <c r="B51" s="45" t="s">
        <v>199</v>
      </c>
      <c r="C51" s="42">
        <v>4.5</v>
      </c>
      <c r="D51" s="22">
        <v>60</v>
      </c>
      <c r="E51" s="23">
        <v>30</v>
      </c>
      <c r="F51" s="23"/>
      <c r="G51" s="23">
        <v>30</v>
      </c>
      <c r="H51" s="23"/>
      <c r="I51" s="23"/>
      <c r="J51" s="24"/>
      <c r="K51" s="23"/>
      <c r="L51" s="23"/>
      <c r="M51" s="23"/>
      <c r="N51" s="25"/>
      <c r="O51" s="27"/>
      <c r="P51" s="22"/>
      <c r="Q51" s="24"/>
      <c r="R51" s="23"/>
      <c r="S51" s="23"/>
      <c r="T51" s="23"/>
      <c r="U51" s="25"/>
      <c r="V51" s="25"/>
      <c r="W51" s="21"/>
      <c r="X51" s="22">
        <v>30</v>
      </c>
      <c r="Y51" s="23"/>
      <c r="Z51" s="23">
        <v>30</v>
      </c>
      <c r="AA51" s="23"/>
      <c r="AB51" s="25"/>
      <c r="AC51" s="25" t="s">
        <v>39</v>
      </c>
      <c r="AD51" s="334" t="s">
        <v>200</v>
      </c>
      <c r="AE51" s="24"/>
      <c r="AF51" s="23"/>
      <c r="AG51" s="23"/>
      <c r="AH51" s="23"/>
      <c r="AI51" s="30"/>
      <c r="AJ51" s="30"/>
      <c r="AK51" s="34"/>
      <c r="AL51" s="22"/>
      <c r="AM51" s="23"/>
      <c r="AN51" s="23"/>
      <c r="AO51" s="23"/>
      <c r="AP51" s="25"/>
      <c r="AQ51" s="25"/>
      <c r="AR51" s="22"/>
      <c r="AS51" s="24"/>
      <c r="AT51" s="23"/>
      <c r="AU51" s="23"/>
      <c r="AV51" s="23"/>
      <c r="AW51" s="23"/>
      <c r="AX51" s="23"/>
      <c r="AY51" s="28"/>
      <c r="AZ51" s="111"/>
    </row>
    <row r="52" spans="1:52" ht="14.25" customHeight="1">
      <c r="A52" s="33">
        <v>40</v>
      </c>
      <c r="B52" s="45" t="s">
        <v>201</v>
      </c>
      <c r="C52" s="42">
        <v>1</v>
      </c>
      <c r="D52" s="85">
        <v>15</v>
      </c>
      <c r="E52" s="44">
        <v>15</v>
      </c>
      <c r="F52" s="44"/>
      <c r="G52" s="44"/>
      <c r="H52" s="44"/>
      <c r="I52" s="44"/>
      <c r="J52" s="49"/>
      <c r="K52" s="44"/>
      <c r="L52" s="44"/>
      <c r="M52" s="44"/>
      <c r="N52" s="30"/>
      <c r="O52" s="31"/>
      <c r="P52" s="85"/>
      <c r="Q52" s="49"/>
      <c r="R52" s="44"/>
      <c r="S52" s="44"/>
      <c r="T52" s="44"/>
      <c r="U52" s="30"/>
      <c r="V52" s="30"/>
      <c r="W52" s="34"/>
      <c r="X52" s="85"/>
      <c r="Y52" s="44"/>
      <c r="Z52" s="44"/>
      <c r="AA52" s="44"/>
      <c r="AB52" s="30"/>
      <c r="AC52" s="30"/>
      <c r="AD52" s="85"/>
      <c r="AE52" s="130"/>
      <c r="AF52" s="114"/>
      <c r="AG52" s="114"/>
      <c r="AH52" s="114"/>
      <c r="AI52" s="114"/>
      <c r="AJ52" s="114"/>
      <c r="AK52" s="335"/>
      <c r="AL52" s="49">
        <v>15</v>
      </c>
      <c r="AM52" s="44"/>
      <c r="AN52" s="44"/>
      <c r="AO52" s="44"/>
      <c r="AP52" s="30"/>
      <c r="AQ52" s="30" t="s">
        <v>20</v>
      </c>
      <c r="AR52" s="34">
        <v>1</v>
      </c>
      <c r="AS52" s="49"/>
      <c r="AT52" s="44"/>
      <c r="AU52" s="44"/>
      <c r="AV52" s="44"/>
      <c r="AW52" s="44"/>
      <c r="AX52" s="44"/>
      <c r="AY52" s="43"/>
      <c r="AZ52" s="111"/>
    </row>
    <row r="53" spans="1:52" ht="14.25" customHeight="1">
      <c r="A53" s="33">
        <v>41</v>
      </c>
      <c r="B53" s="45" t="s">
        <v>202</v>
      </c>
      <c r="C53" s="42">
        <v>1</v>
      </c>
      <c r="D53" s="85">
        <v>15</v>
      </c>
      <c r="E53" s="44">
        <v>15</v>
      </c>
      <c r="F53" s="44"/>
      <c r="G53" s="44"/>
      <c r="H53" s="44"/>
      <c r="I53" s="44"/>
      <c r="J53" s="49"/>
      <c r="K53" s="44"/>
      <c r="L53" s="44"/>
      <c r="M53" s="44"/>
      <c r="N53" s="30"/>
      <c r="O53" s="31"/>
      <c r="P53" s="85"/>
      <c r="Q53" s="49"/>
      <c r="R53" s="44"/>
      <c r="S53" s="44"/>
      <c r="T53" s="44"/>
      <c r="U53" s="30"/>
      <c r="V53" s="30"/>
      <c r="W53" s="34"/>
      <c r="X53" s="85"/>
      <c r="Y53" s="44"/>
      <c r="Z53" s="44"/>
      <c r="AA53" s="44"/>
      <c r="AB53" s="30"/>
      <c r="AC53" s="30"/>
      <c r="AD53" s="85"/>
      <c r="AE53" s="49">
        <v>15</v>
      </c>
      <c r="AF53" s="44"/>
      <c r="AG53" s="44"/>
      <c r="AH53" s="44"/>
      <c r="AI53" s="30"/>
      <c r="AJ53" s="30" t="s">
        <v>20</v>
      </c>
      <c r="AK53" s="34">
        <v>1</v>
      </c>
      <c r="AL53" s="85"/>
      <c r="AM53" s="44"/>
      <c r="AN53" s="44"/>
      <c r="AO53" s="44"/>
      <c r="AP53" s="30"/>
      <c r="AQ53" s="30"/>
      <c r="AR53" s="85"/>
      <c r="AS53" s="49"/>
      <c r="AT53" s="44"/>
      <c r="AU53" s="44"/>
      <c r="AV53" s="44"/>
      <c r="AW53" s="44"/>
      <c r="AX53" s="44"/>
      <c r="AY53" s="43"/>
      <c r="AZ53" s="111"/>
    </row>
    <row r="54" spans="1:52" ht="14.25" customHeight="1">
      <c r="A54" s="19">
        <v>42</v>
      </c>
      <c r="B54" s="45" t="s">
        <v>203</v>
      </c>
      <c r="C54" s="309">
        <v>3</v>
      </c>
      <c r="D54" s="22">
        <v>45</v>
      </c>
      <c r="E54" s="23">
        <v>15</v>
      </c>
      <c r="F54" s="23"/>
      <c r="G54" s="23"/>
      <c r="H54" s="336">
        <v>30</v>
      </c>
      <c r="I54" s="23"/>
      <c r="J54" s="24"/>
      <c r="K54" s="23"/>
      <c r="L54" s="23"/>
      <c r="M54" s="23"/>
      <c r="N54" s="25"/>
      <c r="O54" s="27"/>
      <c r="P54" s="22"/>
      <c r="Q54" s="24"/>
      <c r="R54" s="23"/>
      <c r="S54" s="23"/>
      <c r="T54" s="23"/>
      <c r="U54" s="25"/>
      <c r="V54" s="25"/>
      <c r="W54" s="21"/>
      <c r="X54" s="22"/>
      <c r="Y54" s="23"/>
      <c r="Z54" s="23"/>
      <c r="AA54" s="23"/>
      <c r="AB54" s="25"/>
      <c r="AC54" s="25"/>
      <c r="AD54" s="22"/>
      <c r="AE54" s="24">
        <v>15</v>
      </c>
      <c r="AF54" s="23"/>
      <c r="AG54" s="114"/>
      <c r="AH54" s="23">
        <v>30</v>
      </c>
      <c r="AI54" s="30"/>
      <c r="AJ54" s="30" t="s">
        <v>20</v>
      </c>
      <c r="AK54" s="43">
        <v>3</v>
      </c>
      <c r="AL54" s="22"/>
      <c r="AM54" s="23"/>
      <c r="AN54" s="23"/>
      <c r="AO54" s="23"/>
      <c r="AP54" s="25"/>
      <c r="AQ54" s="25"/>
      <c r="AR54" s="22"/>
      <c r="AS54" s="24"/>
      <c r="AT54" s="23"/>
      <c r="AU54" s="23"/>
      <c r="AV54" s="23"/>
      <c r="AW54" s="23"/>
      <c r="AX54" s="23"/>
      <c r="AY54" s="28"/>
      <c r="AZ54" s="111"/>
    </row>
    <row r="55" spans="1:52" ht="14.25" customHeight="1">
      <c r="A55" s="19">
        <v>43</v>
      </c>
      <c r="B55" s="45" t="s">
        <v>204</v>
      </c>
      <c r="C55" s="86">
        <v>3</v>
      </c>
      <c r="D55" s="22">
        <v>40</v>
      </c>
      <c r="E55" s="23"/>
      <c r="F55" s="23"/>
      <c r="G55" s="23">
        <v>40</v>
      </c>
      <c r="H55" s="23"/>
      <c r="I55" s="23"/>
      <c r="J55" s="24"/>
      <c r="K55" s="23"/>
      <c r="L55" s="23"/>
      <c r="M55" s="23"/>
      <c r="N55" s="25"/>
      <c r="O55" s="27"/>
      <c r="P55" s="22"/>
      <c r="Q55" s="24"/>
      <c r="R55" s="23"/>
      <c r="S55" s="23"/>
      <c r="T55" s="23"/>
      <c r="U55" s="25"/>
      <c r="V55" s="25"/>
      <c r="W55" s="21"/>
      <c r="X55" s="22"/>
      <c r="Y55" s="23"/>
      <c r="Z55" s="23"/>
      <c r="AA55" s="23"/>
      <c r="AB55" s="25"/>
      <c r="AC55" s="25"/>
      <c r="AD55" s="22"/>
      <c r="AE55" s="24"/>
      <c r="AF55" s="23"/>
      <c r="AG55" s="23"/>
      <c r="AH55" s="23"/>
      <c r="AI55" s="30"/>
      <c r="AJ55" s="30"/>
      <c r="AK55" s="34"/>
      <c r="AL55" s="22"/>
      <c r="AM55" s="23"/>
      <c r="AN55" s="23">
        <v>40</v>
      </c>
      <c r="AO55" s="23"/>
      <c r="AP55" s="25"/>
      <c r="AQ55" s="25" t="s">
        <v>20</v>
      </c>
      <c r="AR55" s="22">
        <v>3</v>
      </c>
      <c r="AS55" s="24"/>
      <c r="AT55" s="23"/>
      <c r="AU55" s="23"/>
      <c r="AV55" s="23"/>
      <c r="AW55" s="23"/>
      <c r="AX55" s="23"/>
      <c r="AY55" s="28"/>
      <c r="AZ55" s="111"/>
    </row>
    <row r="56" spans="1:52" ht="14.25" customHeight="1">
      <c r="A56" s="19">
        <v>44</v>
      </c>
      <c r="B56" s="45" t="s">
        <v>205</v>
      </c>
      <c r="C56" s="42">
        <v>6</v>
      </c>
      <c r="D56" s="22">
        <v>70</v>
      </c>
      <c r="E56" s="23">
        <v>30</v>
      </c>
      <c r="F56" s="23"/>
      <c r="G56" s="23">
        <v>40</v>
      </c>
      <c r="H56" s="23"/>
      <c r="I56" s="23"/>
      <c r="J56" s="24"/>
      <c r="K56" s="23"/>
      <c r="L56" s="23"/>
      <c r="M56" s="23"/>
      <c r="N56" s="25"/>
      <c r="O56" s="27"/>
      <c r="P56" s="22"/>
      <c r="Q56" s="24"/>
      <c r="R56" s="23"/>
      <c r="S56" s="23"/>
      <c r="T56" s="23"/>
      <c r="U56" s="25"/>
      <c r="V56" s="25"/>
      <c r="W56" s="21"/>
      <c r="X56" s="22"/>
      <c r="Y56" s="23"/>
      <c r="Z56" s="23"/>
      <c r="AA56" s="23"/>
      <c r="AB56" s="25"/>
      <c r="AC56" s="25"/>
      <c r="AD56" s="22"/>
      <c r="AE56" s="24"/>
      <c r="AF56" s="23"/>
      <c r="AG56" s="23"/>
      <c r="AH56" s="23"/>
      <c r="AI56" s="30"/>
      <c r="AJ56" s="30"/>
      <c r="AK56" s="34"/>
      <c r="AL56" s="22">
        <v>30</v>
      </c>
      <c r="AM56" s="23"/>
      <c r="AN56" s="23">
        <v>40</v>
      </c>
      <c r="AO56" s="23"/>
      <c r="AP56" s="25"/>
      <c r="AQ56" s="25" t="s">
        <v>17</v>
      </c>
      <c r="AR56" s="22">
        <v>6</v>
      </c>
      <c r="AS56" s="24"/>
      <c r="AT56" s="23"/>
      <c r="AU56" s="23"/>
      <c r="AV56" s="23"/>
      <c r="AW56" s="23"/>
      <c r="AX56" s="23"/>
      <c r="AY56" s="28"/>
      <c r="AZ56" s="111"/>
    </row>
    <row r="57" spans="1:52" ht="14.25" customHeight="1">
      <c r="A57" s="19">
        <v>45</v>
      </c>
      <c r="B57" s="45" t="s">
        <v>206</v>
      </c>
      <c r="C57" s="42">
        <v>1.5</v>
      </c>
      <c r="D57" s="22">
        <v>30</v>
      </c>
      <c r="E57" s="23">
        <v>15</v>
      </c>
      <c r="F57" s="23"/>
      <c r="G57" s="23"/>
      <c r="H57" s="23">
        <v>15</v>
      </c>
      <c r="I57" s="23"/>
      <c r="J57" s="24"/>
      <c r="K57" s="23"/>
      <c r="L57" s="23"/>
      <c r="M57" s="23"/>
      <c r="N57" s="25"/>
      <c r="O57" s="27"/>
      <c r="P57" s="22"/>
      <c r="Q57" s="24"/>
      <c r="R57" s="23"/>
      <c r="S57" s="23"/>
      <c r="T57" s="23"/>
      <c r="U57" s="25"/>
      <c r="V57" s="25"/>
      <c r="W57" s="21"/>
      <c r="X57" s="22"/>
      <c r="Y57" s="23"/>
      <c r="Z57" s="23"/>
      <c r="AA57" s="23"/>
      <c r="AB57" s="25"/>
      <c r="AC57" s="25"/>
      <c r="AD57" s="22"/>
      <c r="AE57" s="24"/>
      <c r="AF57" s="23"/>
      <c r="AG57" s="23"/>
      <c r="AH57" s="23"/>
      <c r="AI57" s="30"/>
      <c r="AJ57" s="30"/>
      <c r="AK57" s="34"/>
      <c r="AL57" s="22">
        <v>15</v>
      </c>
      <c r="AM57" s="23"/>
      <c r="AN57" s="23"/>
      <c r="AO57" s="23">
        <v>15</v>
      </c>
      <c r="AP57" s="25"/>
      <c r="AQ57" s="25" t="s">
        <v>20</v>
      </c>
      <c r="AR57" s="22">
        <v>1.5</v>
      </c>
      <c r="AS57" s="24"/>
      <c r="AT57" s="23"/>
      <c r="AU57" s="23"/>
      <c r="AV57" s="23"/>
      <c r="AW57" s="23"/>
      <c r="AX57" s="23"/>
      <c r="AY57" s="28"/>
      <c r="AZ57" s="111"/>
    </row>
    <row r="58" spans="1:52" ht="14.25" customHeight="1">
      <c r="A58" s="19">
        <v>46</v>
      </c>
      <c r="B58" s="45" t="s">
        <v>207</v>
      </c>
      <c r="C58" s="42">
        <v>6</v>
      </c>
      <c r="D58" s="31">
        <v>75</v>
      </c>
      <c r="E58" s="23">
        <v>30</v>
      </c>
      <c r="F58" s="23" t="s">
        <v>185</v>
      </c>
      <c r="G58" s="23">
        <v>40</v>
      </c>
      <c r="H58" s="23"/>
      <c r="I58" s="23"/>
      <c r="J58" s="24"/>
      <c r="K58" s="23"/>
      <c r="L58" s="23"/>
      <c r="M58" s="23"/>
      <c r="N58" s="25"/>
      <c r="O58" s="27"/>
      <c r="P58" s="22"/>
      <c r="Q58" s="24"/>
      <c r="R58" s="23"/>
      <c r="S58" s="23"/>
      <c r="T58" s="23"/>
      <c r="U58" s="25"/>
      <c r="V58" s="25"/>
      <c r="W58" s="21"/>
      <c r="X58" s="22"/>
      <c r="Y58" s="23"/>
      <c r="Z58" s="23"/>
      <c r="AA58" s="23"/>
      <c r="AB58" s="25"/>
      <c r="AC58" s="25"/>
      <c r="AD58" s="22"/>
      <c r="AE58" s="24"/>
      <c r="AF58" s="23"/>
      <c r="AG58" s="23"/>
      <c r="AH58" s="23"/>
      <c r="AI58" s="30"/>
      <c r="AJ58" s="30"/>
      <c r="AK58" s="34"/>
      <c r="AL58" s="22"/>
      <c r="AM58" s="23"/>
      <c r="AN58" s="23"/>
      <c r="AO58" s="23"/>
      <c r="AP58" s="25"/>
      <c r="AQ58" s="25"/>
      <c r="AR58" s="22"/>
      <c r="AS58" s="24">
        <v>30</v>
      </c>
      <c r="AT58" s="23" t="s">
        <v>185</v>
      </c>
      <c r="AU58" s="23">
        <v>40</v>
      </c>
      <c r="AV58" s="23"/>
      <c r="AW58" s="23"/>
      <c r="AX58" s="23" t="s">
        <v>208</v>
      </c>
      <c r="AY58" s="28">
        <v>6</v>
      </c>
      <c r="AZ58" s="111"/>
    </row>
    <row r="59" spans="1:52" ht="14.25" customHeight="1">
      <c r="A59" s="19">
        <v>47</v>
      </c>
      <c r="B59" s="45" t="s">
        <v>209</v>
      </c>
      <c r="C59" s="42">
        <v>1.5</v>
      </c>
      <c r="D59" s="22">
        <v>30</v>
      </c>
      <c r="E59" s="23">
        <v>15</v>
      </c>
      <c r="F59" s="23"/>
      <c r="G59" s="23"/>
      <c r="H59" s="23">
        <v>15</v>
      </c>
      <c r="I59" s="23"/>
      <c r="J59" s="24"/>
      <c r="K59" s="23"/>
      <c r="L59" s="23"/>
      <c r="M59" s="23"/>
      <c r="N59" s="25"/>
      <c r="O59" s="27"/>
      <c r="P59" s="22"/>
      <c r="Q59" s="24"/>
      <c r="R59" s="23"/>
      <c r="S59" s="23"/>
      <c r="T59" s="23"/>
      <c r="U59" s="25"/>
      <c r="V59" s="25"/>
      <c r="W59" s="21"/>
      <c r="X59" s="22"/>
      <c r="Y59" s="23"/>
      <c r="Z59" s="23"/>
      <c r="AA59" s="23"/>
      <c r="AB59" s="25"/>
      <c r="AC59" s="25"/>
      <c r="AD59" s="22"/>
      <c r="AE59" s="24"/>
      <c r="AF59" s="23"/>
      <c r="AG59" s="23"/>
      <c r="AH59" s="23"/>
      <c r="AI59" s="30"/>
      <c r="AJ59" s="30"/>
      <c r="AK59" s="43"/>
      <c r="AL59" s="22"/>
      <c r="AM59" s="23"/>
      <c r="AN59" s="23"/>
      <c r="AO59" s="23"/>
      <c r="AP59" s="25"/>
      <c r="AQ59" s="25"/>
      <c r="AR59" s="22"/>
      <c r="AS59" s="24">
        <v>15</v>
      </c>
      <c r="AT59" s="23"/>
      <c r="AU59" s="23"/>
      <c r="AV59" s="23">
        <v>15</v>
      </c>
      <c r="AW59" s="23"/>
      <c r="AX59" s="23" t="s">
        <v>20</v>
      </c>
      <c r="AY59" s="28">
        <v>1.5</v>
      </c>
      <c r="AZ59" s="111"/>
    </row>
    <row r="60" spans="1:52" ht="14.25" customHeight="1">
      <c r="A60" s="19">
        <v>48</v>
      </c>
      <c r="B60" s="45" t="s">
        <v>210</v>
      </c>
      <c r="C60" s="42">
        <v>1</v>
      </c>
      <c r="D60" s="22">
        <v>15</v>
      </c>
      <c r="E60" s="23">
        <v>15</v>
      </c>
      <c r="F60" s="23"/>
      <c r="G60" s="23"/>
      <c r="H60" s="23"/>
      <c r="I60" s="23"/>
      <c r="J60" s="24"/>
      <c r="K60" s="23"/>
      <c r="L60" s="23"/>
      <c r="M60" s="23"/>
      <c r="N60" s="25"/>
      <c r="O60" s="27"/>
      <c r="P60" s="22"/>
      <c r="Q60" s="24"/>
      <c r="R60" s="23"/>
      <c r="S60" s="23"/>
      <c r="T60" s="23"/>
      <c r="U60" s="25"/>
      <c r="V60" s="25"/>
      <c r="W60" s="21"/>
      <c r="X60" s="22"/>
      <c r="Y60" s="23"/>
      <c r="Z60" s="23"/>
      <c r="AA60" s="23"/>
      <c r="AB60" s="25"/>
      <c r="AC60" s="25"/>
      <c r="AD60" s="22"/>
      <c r="AE60" s="24"/>
      <c r="AF60" s="23"/>
      <c r="AG60" s="23"/>
      <c r="AH60" s="23"/>
      <c r="AI60" s="30"/>
      <c r="AJ60" s="30"/>
      <c r="AK60" s="34"/>
      <c r="AL60" s="22"/>
      <c r="AM60" s="23"/>
      <c r="AN60" s="23"/>
      <c r="AO60" s="23"/>
      <c r="AP60" s="25"/>
      <c r="AQ60" s="25"/>
      <c r="AR60" s="22"/>
      <c r="AS60" s="24">
        <v>15</v>
      </c>
      <c r="AT60" s="23"/>
      <c r="AU60" s="23"/>
      <c r="AV60" s="23"/>
      <c r="AW60" s="23"/>
      <c r="AX60" s="23" t="s">
        <v>20</v>
      </c>
      <c r="AY60" s="28">
        <v>1</v>
      </c>
      <c r="AZ60" s="111"/>
    </row>
    <row r="61" spans="1:52" ht="15" customHeight="1" thickBot="1">
      <c r="A61" s="19">
        <v>49</v>
      </c>
      <c r="B61" s="87" t="s">
        <v>211</v>
      </c>
      <c r="C61" s="337">
        <v>3.5</v>
      </c>
      <c r="D61" s="22">
        <v>45</v>
      </c>
      <c r="E61" s="23">
        <v>15</v>
      </c>
      <c r="F61" s="23"/>
      <c r="G61" s="23">
        <v>30</v>
      </c>
      <c r="H61" s="23"/>
      <c r="I61" s="23"/>
      <c r="J61" s="24"/>
      <c r="K61" s="23"/>
      <c r="L61" s="23"/>
      <c r="M61" s="23"/>
      <c r="N61" s="25"/>
      <c r="O61" s="27"/>
      <c r="P61" s="22"/>
      <c r="Q61" s="24"/>
      <c r="R61" s="23"/>
      <c r="S61" s="23"/>
      <c r="T61" s="23"/>
      <c r="U61" s="25"/>
      <c r="V61" s="25"/>
      <c r="W61" s="21"/>
      <c r="X61" s="22"/>
      <c r="Y61" s="23"/>
      <c r="Z61" s="23"/>
      <c r="AA61" s="23"/>
      <c r="AB61" s="25"/>
      <c r="AC61" s="25"/>
      <c r="AD61" s="22"/>
      <c r="AE61" s="24"/>
      <c r="AF61" s="23"/>
      <c r="AG61" s="23"/>
      <c r="AH61" s="23"/>
      <c r="AI61" s="338"/>
      <c r="AJ61" s="338"/>
      <c r="AK61" s="339"/>
      <c r="AL61" s="22"/>
      <c r="AM61" s="23"/>
      <c r="AN61" s="23"/>
      <c r="AO61" s="23"/>
      <c r="AP61" s="25"/>
      <c r="AQ61" s="25"/>
      <c r="AR61" s="22"/>
      <c r="AS61" s="24">
        <v>15</v>
      </c>
      <c r="AT61" s="23"/>
      <c r="AU61" s="23">
        <v>30</v>
      </c>
      <c r="AV61" s="23"/>
      <c r="AW61" s="23"/>
      <c r="AX61" s="23" t="s">
        <v>20</v>
      </c>
      <c r="AY61" s="28">
        <v>3.5</v>
      </c>
      <c r="AZ61" s="111"/>
    </row>
    <row r="62" spans="1:52" ht="17.25" thickBot="1">
      <c r="A62" s="403" t="s">
        <v>86</v>
      </c>
      <c r="B62" s="403"/>
      <c r="C62" s="91" t="s">
        <v>212</v>
      </c>
      <c r="D62" s="56">
        <v>800</v>
      </c>
      <c r="E62" s="57" t="s">
        <v>88</v>
      </c>
      <c r="F62" s="59">
        <v>5</v>
      </c>
      <c r="G62" s="58" t="s">
        <v>213</v>
      </c>
      <c r="H62" s="59">
        <v>60</v>
      </c>
      <c r="I62" s="59">
        <v>45</v>
      </c>
      <c r="J62" s="63">
        <v>45</v>
      </c>
      <c r="K62" s="61"/>
      <c r="L62" s="59">
        <v>60</v>
      </c>
      <c r="M62" s="59"/>
      <c r="N62" s="61"/>
      <c r="O62" s="56"/>
      <c r="P62" s="66">
        <v>8</v>
      </c>
      <c r="Q62" s="63">
        <v>75</v>
      </c>
      <c r="R62" s="61"/>
      <c r="S62" s="59">
        <v>45</v>
      </c>
      <c r="T62" s="59"/>
      <c r="U62" s="61"/>
      <c r="V62" s="61"/>
      <c r="W62" s="92">
        <v>8.5</v>
      </c>
      <c r="X62" s="56">
        <v>45</v>
      </c>
      <c r="Y62" s="61"/>
      <c r="Z62" s="59">
        <v>30</v>
      </c>
      <c r="AA62" s="59"/>
      <c r="AB62" s="61"/>
      <c r="AC62" s="61"/>
      <c r="AD62" s="66">
        <v>5.5</v>
      </c>
      <c r="AE62" s="60" t="s">
        <v>214</v>
      </c>
      <c r="AF62" s="61"/>
      <c r="AG62" s="59"/>
      <c r="AH62" s="59">
        <v>30</v>
      </c>
      <c r="AI62" s="61"/>
      <c r="AJ62" s="56"/>
      <c r="AK62" s="65" t="s">
        <v>215</v>
      </c>
      <c r="AL62" s="90" t="s">
        <v>216</v>
      </c>
      <c r="AM62" s="61"/>
      <c r="AN62" s="58" t="s">
        <v>61</v>
      </c>
      <c r="AO62" s="59">
        <v>15</v>
      </c>
      <c r="AP62" s="61"/>
      <c r="AQ62" s="61"/>
      <c r="AR62" s="66">
        <v>14</v>
      </c>
      <c r="AS62" s="63">
        <v>75</v>
      </c>
      <c r="AT62" s="61"/>
      <c r="AU62" s="59">
        <v>70</v>
      </c>
      <c r="AV62" s="59">
        <v>15</v>
      </c>
      <c r="AW62" s="58" t="s">
        <v>93</v>
      </c>
      <c r="AX62" s="59"/>
      <c r="AY62" s="67">
        <v>15</v>
      </c>
      <c r="AZ62" s="111"/>
    </row>
    <row r="63" spans="1:52" ht="16.5" thickBot="1">
      <c r="A63" s="404" t="s">
        <v>94</v>
      </c>
      <c r="B63" s="404"/>
      <c r="C63" s="91" t="s">
        <v>95</v>
      </c>
      <c r="D63" s="56">
        <f>SUM(D39,D62)</f>
        <v>2378</v>
      </c>
      <c r="E63" s="57" t="s">
        <v>217</v>
      </c>
      <c r="F63" s="58" t="s">
        <v>102</v>
      </c>
      <c r="G63" s="58" t="s">
        <v>218</v>
      </c>
      <c r="H63" s="58" t="s">
        <v>219</v>
      </c>
      <c r="I63" s="59">
        <v>45</v>
      </c>
      <c r="J63" s="60" t="s">
        <v>220</v>
      </c>
      <c r="K63" s="61">
        <v>30</v>
      </c>
      <c r="L63" s="58" t="s">
        <v>169</v>
      </c>
      <c r="M63" s="59">
        <v>30</v>
      </c>
      <c r="N63" s="61"/>
      <c r="O63" s="56"/>
      <c r="P63" s="66">
        <v>30</v>
      </c>
      <c r="Q63" s="60" t="s">
        <v>154</v>
      </c>
      <c r="R63" s="61">
        <v>90</v>
      </c>
      <c r="S63" s="58" t="s">
        <v>126</v>
      </c>
      <c r="T63" s="59">
        <v>30</v>
      </c>
      <c r="U63" s="61"/>
      <c r="V63" s="61"/>
      <c r="W63" s="92">
        <v>30</v>
      </c>
      <c r="X63" s="90" t="s">
        <v>154</v>
      </c>
      <c r="Y63" s="61">
        <v>15</v>
      </c>
      <c r="Z63" s="58" t="s">
        <v>170</v>
      </c>
      <c r="AA63" s="59">
        <v>30</v>
      </c>
      <c r="AB63" s="61"/>
      <c r="AC63" s="61"/>
      <c r="AD63" s="66">
        <v>30</v>
      </c>
      <c r="AE63" s="60" t="s">
        <v>126</v>
      </c>
      <c r="AF63" s="61">
        <v>5</v>
      </c>
      <c r="AG63" s="58" t="s">
        <v>55</v>
      </c>
      <c r="AH63" s="59">
        <v>85</v>
      </c>
      <c r="AI63" s="61"/>
      <c r="AJ63" s="56"/>
      <c r="AK63" s="93" t="s">
        <v>101</v>
      </c>
      <c r="AL63" s="90" t="s">
        <v>103</v>
      </c>
      <c r="AM63" s="61"/>
      <c r="AN63" s="58" t="s">
        <v>172</v>
      </c>
      <c r="AO63" s="59">
        <v>45</v>
      </c>
      <c r="AP63" s="61"/>
      <c r="AQ63" s="61"/>
      <c r="AR63" s="66">
        <v>26</v>
      </c>
      <c r="AS63" s="60" t="s">
        <v>172</v>
      </c>
      <c r="AT63" s="61">
        <v>5</v>
      </c>
      <c r="AU63" s="58" t="s">
        <v>55</v>
      </c>
      <c r="AV63" s="59">
        <v>30</v>
      </c>
      <c r="AW63" s="58" t="s">
        <v>93</v>
      </c>
      <c r="AX63" s="59"/>
      <c r="AY63" s="67">
        <v>27</v>
      </c>
      <c r="AZ63" s="111"/>
    </row>
    <row r="64" spans="1:52" ht="17.25" thickBot="1">
      <c r="A64" s="393" t="s">
        <v>104</v>
      </c>
      <c r="B64" s="393"/>
      <c r="C64" s="393"/>
      <c r="D64" s="393"/>
      <c r="E64" s="393"/>
      <c r="F64" s="393"/>
      <c r="G64" s="393"/>
      <c r="H64" s="393"/>
      <c r="I64" s="393"/>
      <c r="J64" s="384">
        <v>413</v>
      </c>
      <c r="K64" s="384"/>
      <c r="L64" s="384"/>
      <c r="M64" s="384"/>
      <c r="N64" s="384"/>
      <c r="O64" s="384"/>
      <c r="P64" s="384"/>
      <c r="Q64" s="384">
        <v>465</v>
      </c>
      <c r="R64" s="384"/>
      <c r="S64" s="384"/>
      <c r="T64" s="384"/>
      <c r="U64" s="384"/>
      <c r="V64" s="384"/>
      <c r="W64" s="384"/>
      <c r="X64" s="399">
        <v>405</v>
      </c>
      <c r="Y64" s="399"/>
      <c r="Z64" s="399"/>
      <c r="AA64" s="399"/>
      <c r="AB64" s="399"/>
      <c r="AC64" s="399"/>
      <c r="AD64" s="399"/>
      <c r="AE64" s="384">
        <v>400</v>
      </c>
      <c r="AF64" s="384"/>
      <c r="AG64" s="384"/>
      <c r="AH64" s="384"/>
      <c r="AI64" s="384"/>
      <c r="AJ64" s="384"/>
      <c r="AK64" s="384"/>
      <c r="AL64" s="384">
        <v>335</v>
      </c>
      <c r="AM64" s="384"/>
      <c r="AN64" s="384"/>
      <c r="AO64" s="384"/>
      <c r="AP64" s="384"/>
      <c r="AQ64" s="384"/>
      <c r="AR64" s="384"/>
      <c r="AS64" s="399">
        <v>360</v>
      </c>
      <c r="AT64" s="399"/>
      <c r="AU64" s="399"/>
      <c r="AV64" s="399"/>
      <c r="AW64" s="399"/>
      <c r="AX64" s="399"/>
      <c r="AY64" s="399"/>
      <c r="AZ64" s="111"/>
    </row>
    <row r="65" spans="1:52" ht="15" customHeight="1" thickBot="1">
      <c r="A65" s="95"/>
      <c r="B65" s="96" t="s">
        <v>105</v>
      </c>
      <c r="C65" s="150">
        <v>4</v>
      </c>
      <c r="D65" s="400" t="s">
        <v>238</v>
      </c>
      <c r="E65" s="400"/>
      <c r="F65" s="400"/>
      <c r="G65" s="400"/>
      <c r="H65" s="400"/>
      <c r="I65" s="400"/>
      <c r="J65" s="97"/>
      <c r="K65" s="396"/>
      <c r="L65" s="396"/>
      <c r="M65" s="396"/>
      <c r="N65" s="396"/>
      <c r="O65" s="396"/>
      <c r="P65" s="396"/>
      <c r="Q65" s="97"/>
      <c r="R65" s="397"/>
      <c r="S65" s="397"/>
      <c r="T65" s="397"/>
      <c r="U65" s="397"/>
      <c r="V65" s="397"/>
      <c r="W65" s="397"/>
      <c r="X65" s="97"/>
      <c r="Y65" s="396"/>
      <c r="Z65" s="396"/>
      <c r="AA65" s="396"/>
      <c r="AB65" s="396"/>
      <c r="AC65" s="396"/>
      <c r="AD65" s="396"/>
      <c r="AE65" s="97"/>
      <c r="AF65" s="396"/>
      <c r="AG65" s="396"/>
      <c r="AH65" s="396"/>
      <c r="AI65" s="396"/>
      <c r="AJ65" s="396"/>
      <c r="AK65" s="396"/>
      <c r="AL65" s="97"/>
      <c r="AM65" s="398" t="s">
        <v>239</v>
      </c>
      <c r="AN65" s="398"/>
      <c r="AO65" s="100"/>
      <c r="AP65" s="100"/>
      <c r="AQ65" s="98" t="s">
        <v>25</v>
      </c>
      <c r="AR65" s="101">
        <v>4</v>
      </c>
      <c r="AS65" s="97"/>
      <c r="AT65" s="396"/>
      <c r="AU65" s="396"/>
      <c r="AV65" s="396"/>
      <c r="AW65" s="396"/>
      <c r="AX65" s="396"/>
      <c r="AY65" s="396"/>
      <c r="AZ65" s="111"/>
    </row>
    <row r="66" spans="1:52" ht="15" customHeight="1" thickBot="1">
      <c r="A66" s="95"/>
      <c r="B66" s="151" t="s">
        <v>106</v>
      </c>
      <c r="C66" s="152"/>
      <c r="D66" s="391"/>
      <c r="E66" s="391"/>
      <c r="F66" s="391"/>
      <c r="G66" s="391"/>
      <c r="H66" s="391"/>
      <c r="I66" s="391"/>
      <c r="J66" s="97"/>
      <c r="K66" s="396"/>
      <c r="L66" s="396"/>
      <c r="M66" s="396"/>
      <c r="N66" s="396"/>
      <c r="O66" s="396"/>
      <c r="P66" s="396"/>
      <c r="Q66" s="97"/>
      <c r="R66" s="397"/>
      <c r="S66" s="397"/>
      <c r="T66" s="397"/>
      <c r="U66" s="397"/>
      <c r="V66" s="397"/>
      <c r="W66" s="397"/>
      <c r="X66" s="97"/>
      <c r="Y66" s="396" t="s">
        <v>221</v>
      </c>
      <c r="Z66" s="396"/>
      <c r="AA66" s="396"/>
      <c r="AB66" s="396"/>
      <c r="AC66" s="396"/>
      <c r="AD66" s="396"/>
      <c r="AE66" s="97"/>
      <c r="AF66" s="396"/>
      <c r="AG66" s="396"/>
      <c r="AH66" s="396"/>
      <c r="AI66" s="396"/>
      <c r="AJ66" s="396"/>
      <c r="AK66" s="396"/>
      <c r="AL66" s="97"/>
      <c r="AM66" s="398"/>
      <c r="AN66" s="398"/>
      <c r="AO66" s="100"/>
      <c r="AP66" s="100"/>
      <c r="AQ66" s="98"/>
      <c r="AR66" s="101"/>
      <c r="AS66" s="97"/>
      <c r="AT66" s="396"/>
      <c r="AU66" s="396"/>
      <c r="AV66" s="396"/>
      <c r="AW66" s="396"/>
      <c r="AX66" s="396"/>
      <c r="AY66" s="396"/>
      <c r="AZ66" s="111"/>
    </row>
    <row r="67" spans="1:52" ht="17.25" customHeight="1" thickBot="1">
      <c r="A67" s="95"/>
      <c r="B67" s="151" t="s">
        <v>107</v>
      </c>
      <c r="C67" s="152"/>
      <c r="D67" s="391"/>
      <c r="E67" s="391"/>
      <c r="F67" s="391"/>
      <c r="G67" s="391"/>
      <c r="H67" s="391"/>
      <c r="I67" s="391"/>
      <c r="J67" s="97"/>
      <c r="K67" s="396"/>
      <c r="L67" s="396"/>
      <c r="M67" s="396"/>
      <c r="N67" s="396"/>
      <c r="O67" s="396"/>
      <c r="P67" s="396"/>
      <c r="Q67" s="97"/>
      <c r="R67" s="397"/>
      <c r="S67" s="397"/>
      <c r="T67" s="397"/>
      <c r="U67" s="397"/>
      <c r="V67" s="397"/>
      <c r="W67" s="397"/>
      <c r="X67" s="97"/>
      <c r="Y67" s="396"/>
      <c r="Z67" s="396"/>
      <c r="AA67" s="396"/>
      <c r="AB67" s="396"/>
      <c r="AC67" s="396"/>
      <c r="AD67" s="396"/>
      <c r="AE67" s="97"/>
      <c r="AF67" s="396"/>
      <c r="AG67" s="396"/>
      <c r="AH67" s="396"/>
      <c r="AI67" s="396"/>
      <c r="AJ67" s="396"/>
      <c r="AK67" s="396"/>
      <c r="AL67" s="97"/>
      <c r="AM67" s="396"/>
      <c r="AN67" s="396"/>
      <c r="AO67" s="396"/>
      <c r="AP67" s="396"/>
      <c r="AQ67" s="396"/>
      <c r="AR67" s="396"/>
      <c r="AS67" s="97"/>
      <c r="AT67" s="396"/>
      <c r="AU67" s="396"/>
      <c r="AV67" s="396"/>
      <c r="AW67" s="396"/>
      <c r="AX67" s="396"/>
      <c r="AY67" s="396"/>
      <c r="AZ67" s="111"/>
    </row>
    <row r="68" spans="1:52" ht="15.75" customHeight="1" thickBot="1">
      <c r="A68" s="95"/>
      <c r="B68" s="151" t="s">
        <v>108</v>
      </c>
      <c r="C68" s="153"/>
      <c r="D68" s="391"/>
      <c r="E68" s="391"/>
      <c r="F68" s="391"/>
      <c r="G68" s="391"/>
      <c r="H68" s="391"/>
      <c r="I68" s="391"/>
      <c r="J68" s="97"/>
      <c r="K68" s="396"/>
      <c r="L68" s="396"/>
      <c r="M68" s="396"/>
      <c r="N68" s="396"/>
      <c r="O68" s="396"/>
      <c r="P68" s="396"/>
      <c r="Q68" s="97"/>
      <c r="R68" s="397"/>
      <c r="S68" s="397"/>
      <c r="T68" s="397"/>
      <c r="U68" s="397"/>
      <c r="V68" s="397"/>
      <c r="W68" s="397"/>
      <c r="X68" s="97"/>
      <c r="Y68" s="396"/>
      <c r="Z68" s="396"/>
      <c r="AA68" s="396"/>
      <c r="AB68" s="396"/>
      <c r="AC68" s="396"/>
      <c r="AD68" s="396"/>
      <c r="AE68" s="97"/>
      <c r="AF68" s="396"/>
      <c r="AG68" s="396"/>
      <c r="AH68" s="396"/>
      <c r="AI68" s="396"/>
      <c r="AJ68" s="396"/>
      <c r="AK68" s="396"/>
      <c r="AL68" s="97"/>
      <c r="AM68" s="396"/>
      <c r="AN68" s="396"/>
      <c r="AO68" s="396"/>
      <c r="AP68" s="396"/>
      <c r="AQ68" s="396"/>
      <c r="AR68" s="396"/>
      <c r="AS68" s="97"/>
      <c r="AT68" s="396"/>
      <c r="AU68" s="396"/>
      <c r="AV68" s="396"/>
      <c r="AW68" s="396"/>
      <c r="AX68" s="396"/>
      <c r="AY68" s="396"/>
      <c r="AZ68" s="111"/>
    </row>
    <row r="69" spans="1:51" ht="24" customHeight="1" thickBot="1">
      <c r="A69" s="394" t="s">
        <v>109</v>
      </c>
      <c r="B69" s="394"/>
      <c r="C69" s="154" t="s">
        <v>110</v>
      </c>
      <c r="D69" s="395"/>
      <c r="E69" s="395"/>
      <c r="F69" s="395"/>
      <c r="G69" s="395"/>
      <c r="H69" s="395"/>
      <c r="I69" s="395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</row>
    <row r="70" spans="1:52" ht="24" customHeight="1" thickBot="1">
      <c r="A70" s="392" t="s">
        <v>111</v>
      </c>
      <c r="B70" s="392"/>
      <c r="C70" s="155">
        <v>3</v>
      </c>
      <c r="D70" s="156"/>
      <c r="E70" s="157"/>
      <c r="F70" s="157"/>
      <c r="G70" s="157"/>
      <c r="H70" s="157"/>
      <c r="I70" s="158"/>
      <c r="J70" s="157"/>
      <c r="K70" s="157"/>
      <c r="L70" s="157"/>
      <c r="M70" s="157"/>
      <c r="N70" s="157"/>
      <c r="O70" s="157"/>
      <c r="P70" s="158"/>
      <c r="Q70" s="157"/>
      <c r="R70" s="157"/>
      <c r="S70" s="157"/>
      <c r="T70" s="157"/>
      <c r="U70" s="157"/>
      <c r="V70" s="157"/>
      <c r="W70" s="158"/>
      <c r="X70" s="157"/>
      <c r="Y70" s="157"/>
      <c r="Z70" s="157"/>
      <c r="AA70" s="157"/>
      <c r="AB70" s="157"/>
      <c r="AC70" s="157"/>
      <c r="AD70" s="158"/>
      <c r="AE70" s="157"/>
      <c r="AF70" s="157"/>
      <c r="AG70" s="157"/>
      <c r="AH70" s="157"/>
      <c r="AI70" s="157"/>
      <c r="AJ70" s="157"/>
      <c r="AK70" s="158"/>
      <c r="AL70" s="157"/>
      <c r="AM70" s="157"/>
      <c r="AN70" s="157"/>
      <c r="AO70" s="157"/>
      <c r="AP70" s="157"/>
      <c r="AQ70" s="157"/>
      <c r="AR70" s="158"/>
      <c r="AT70" s="150"/>
      <c r="AU70" s="150"/>
      <c r="AV70" s="150"/>
      <c r="AW70" s="150"/>
      <c r="AX70" s="150"/>
      <c r="AY70" s="159">
        <v>3</v>
      </c>
      <c r="AZ70" s="104"/>
    </row>
    <row r="71" spans="1:52" ht="17.25" thickBot="1">
      <c r="A71" s="393" t="s">
        <v>112</v>
      </c>
      <c r="B71" s="393"/>
      <c r="C71" s="393"/>
      <c r="D71" s="393"/>
      <c r="E71" s="393"/>
      <c r="F71" s="393"/>
      <c r="G71" s="393"/>
      <c r="H71" s="393"/>
      <c r="I71" s="393"/>
      <c r="J71" s="384">
        <v>30</v>
      </c>
      <c r="K71" s="384"/>
      <c r="L71" s="384"/>
      <c r="M71" s="384"/>
      <c r="N71" s="384"/>
      <c r="O71" s="384"/>
      <c r="P71" s="384"/>
      <c r="Q71" s="384">
        <v>30</v>
      </c>
      <c r="R71" s="384"/>
      <c r="S71" s="384"/>
      <c r="T71" s="384"/>
      <c r="U71" s="384"/>
      <c r="V71" s="384"/>
      <c r="W71" s="384"/>
      <c r="X71" s="384">
        <v>30</v>
      </c>
      <c r="Y71" s="384"/>
      <c r="Z71" s="384"/>
      <c r="AA71" s="384"/>
      <c r="AB71" s="384"/>
      <c r="AC71" s="384"/>
      <c r="AD71" s="384"/>
      <c r="AE71" s="384">
        <v>30</v>
      </c>
      <c r="AF71" s="384"/>
      <c r="AG71" s="384"/>
      <c r="AH71" s="384"/>
      <c r="AI71" s="384"/>
      <c r="AJ71" s="384"/>
      <c r="AK71" s="384"/>
      <c r="AL71" s="384">
        <v>30</v>
      </c>
      <c r="AM71" s="384"/>
      <c r="AN71" s="384"/>
      <c r="AO71" s="384"/>
      <c r="AP71" s="384"/>
      <c r="AQ71" s="384"/>
      <c r="AR71" s="384"/>
      <c r="AS71" s="384">
        <v>30</v>
      </c>
      <c r="AT71" s="384"/>
      <c r="AU71" s="384"/>
      <c r="AV71" s="384"/>
      <c r="AW71" s="384"/>
      <c r="AX71" s="384"/>
      <c r="AY71" s="384"/>
      <c r="AZ71" s="111"/>
    </row>
    <row r="72" spans="1:51" ht="23.25" customHeight="1" thickBot="1">
      <c r="A72" s="385" t="s">
        <v>113</v>
      </c>
      <c r="B72" s="385"/>
      <c r="C72" s="94">
        <v>180</v>
      </c>
      <c r="D72" s="56">
        <v>2498</v>
      </c>
      <c r="E72" s="57" t="s">
        <v>217</v>
      </c>
      <c r="F72" s="58" t="s">
        <v>102</v>
      </c>
      <c r="G72" s="58" t="s">
        <v>218</v>
      </c>
      <c r="H72" s="58" t="s">
        <v>219</v>
      </c>
      <c r="I72" s="59">
        <v>45</v>
      </c>
      <c r="J72" s="60" t="s">
        <v>220</v>
      </c>
      <c r="K72" s="61">
        <v>30</v>
      </c>
      <c r="L72" s="58" t="s">
        <v>169</v>
      </c>
      <c r="M72" s="59">
        <v>30</v>
      </c>
      <c r="N72" s="61"/>
      <c r="O72" s="61"/>
      <c r="P72" s="66">
        <v>30</v>
      </c>
      <c r="Q72" s="60" t="s">
        <v>154</v>
      </c>
      <c r="R72" s="61">
        <v>90</v>
      </c>
      <c r="S72" s="58" t="s">
        <v>126</v>
      </c>
      <c r="T72" s="59">
        <v>30</v>
      </c>
      <c r="U72" s="61"/>
      <c r="V72" s="56"/>
      <c r="W72" s="67">
        <v>30</v>
      </c>
      <c r="X72" s="90" t="s">
        <v>154</v>
      </c>
      <c r="Y72" s="61">
        <v>15</v>
      </c>
      <c r="Z72" s="58" t="s">
        <v>170</v>
      </c>
      <c r="AA72" s="59">
        <v>30</v>
      </c>
      <c r="AB72" s="61"/>
      <c r="AC72" s="61"/>
      <c r="AD72" s="66">
        <v>30</v>
      </c>
      <c r="AE72" s="60" t="s">
        <v>126</v>
      </c>
      <c r="AF72" s="61">
        <v>5</v>
      </c>
      <c r="AG72" s="58" t="s">
        <v>55</v>
      </c>
      <c r="AH72" s="59">
        <v>85</v>
      </c>
      <c r="AI72" s="61"/>
      <c r="AJ72" s="56"/>
      <c r="AK72" s="67">
        <v>30</v>
      </c>
      <c r="AL72" s="60" t="s">
        <v>103</v>
      </c>
      <c r="AM72" s="61"/>
      <c r="AN72" s="58" t="s">
        <v>172</v>
      </c>
      <c r="AO72" s="59">
        <v>45</v>
      </c>
      <c r="AP72" s="61"/>
      <c r="AQ72" s="61"/>
      <c r="AR72" s="67">
        <v>30</v>
      </c>
      <c r="AS72" s="90" t="s">
        <v>172</v>
      </c>
      <c r="AT72" s="61">
        <v>5</v>
      </c>
      <c r="AU72" s="58" t="s">
        <v>55</v>
      </c>
      <c r="AV72" s="59">
        <v>30</v>
      </c>
      <c r="AW72" s="59">
        <v>45</v>
      </c>
      <c r="AX72" s="59"/>
      <c r="AY72" s="67">
        <v>30</v>
      </c>
    </row>
    <row r="73" ht="14.25">
      <c r="A73" s="160"/>
    </row>
    <row r="74" spans="1:38" ht="9" customHeight="1">
      <c r="A74" s="386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161"/>
      <c r="P74" s="161"/>
      <c r="Q74" s="102"/>
      <c r="R74" s="102"/>
      <c r="S74" s="102"/>
      <c r="T74" s="102"/>
      <c r="U74" s="102"/>
      <c r="V74" s="102"/>
      <c r="W74" s="102"/>
      <c r="X74" s="387" t="s">
        <v>114</v>
      </c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103"/>
      <c r="AK74" s="103"/>
      <c r="AL74" s="102"/>
    </row>
    <row r="75" spans="1:38" ht="27" customHeight="1">
      <c r="A75" s="386" t="s">
        <v>298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9" t="s">
        <v>296</v>
      </c>
      <c r="L75" s="389"/>
      <c r="M75" s="389"/>
      <c r="N75" s="389"/>
      <c r="O75" s="389"/>
      <c r="P75" s="389"/>
      <c r="Q75" s="389"/>
      <c r="R75" s="102"/>
      <c r="S75" s="102"/>
      <c r="T75" s="102"/>
      <c r="U75" s="102"/>
      <c r="V75" s="102"/>
      <c r="W75" s="102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161"/>
      <c r="AK75" s="161"/>
      <c r="AL75" s="102"/>
    </row>
    <row r="76" spans="1:38" ht="18" customHeight="1">
      <c r="A76" s="102"/>
      <c r="B76" s="162"/>
      <c r="C76" s="162"/>
      <c r="D76" s="162"/>
      <c r="E76" s="162"/>
      <c r="F76" s="162"/>
      <c r="G76" s="162"/>
      <c r="H76" s="163"/>
      <c r="I76" s="164"/>
      <c r="J76" s="164"/>
      <c r="K76" s="164"/>
      <c r="L76" s="164"/>
      <c r="M76" s="164"/>
      <c r="N76" s="164"/>
      <c r="O76" s="164"/>
      <c r="P76" s="164"/>
      <c r="Q76" s="102"/>
      <c r="R76" s="102"/>
      <c r="S76" s="102"/>
      <c r="T76" s="102"/>
      <c r="U76" s="102"/>
      <c r="V76" s="102"/>
      <c r="W76" s="102"/>
      <c r="X76" s="102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02"/>
    </row>
    <row r="77" spans="1:38" ht="18" customHeight="1">
      <c r="A77" s="102"/>
      <c r="B77" s="381" t="s">
        <v>115</v>
      </c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102"/>
    </row>
    <row r="78" spans="1:38" ht="20.25" customHeight="1">
      <c r="A78" s="102"/>
      <c r="B78" s="382" t="s">
        <v>116</v>
      </c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102"/>
    </row>
    <row r="79" ht="14.25">
      <c r="B79" s="106" t="s">
        <v>117</v>
      </c>
    </row>
    <row r="80" ht="14.25">
      <c r="B80" s="106" t="s">
        <v>118</v>
      </c>
    </row>
    <row r="81" spans="2:51" ht="14.25" customHeight="1">
      <c r="B81" s="383" t="s">
        <v>119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</row>
    <row r="82" spans="2:51" ht="14.25"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</row>
    <row r="104" ht="15.75" customHeight="1"/>
    <row r="105" ht="15.75" customHeight="1"/>
  </sheetData>
  <sheetProtection selectLockedCells="1" selectUnlockedCells="1"/>
  <mergeCells count="86">
    <mergeCell ref="AI2:AZ2"/>
    <mergeCell ref="C1:AL1"/>
    <mergeCell ref="AM1:AY1"/>
    <mergeCell ref="C3:Q3"/>
    <mergeCell ref="C5:X5"/>
    <mergeCell ref="AL5:AY5"/>
    <mergeCell ref="A7:A9"/>
    <mergeCell ref="B7:B9"/>
    <mergeCell ref="C7:C9"/>
    <mergeCell ref="D7:I7"/>
    <mergeCell ref="J7:W7"/>
    <mergeCell ref="X7:AK7"/>
    <mergeCell ref="AL7:AY7"/>
    <mergeCell ref="D8:D9"/>
    <mergeCell ref="E8:I8"/>
    <mergeCell ref="J8:P8"/>
    <mergeCell ref="Q8:W8"/>
    <mergeCell ref="X8:AB8"/>
    <mergeCell ref="AE8:AK8"/>
    <mergeCell ref="AL8:AR8"/>
    <mergeCell ref="AS8:AY8"/>
    <mergeCell ref="A10:AY10"/>
    <mergeCell ref="A39:B39"/>
    <mergeCell ref="A40:AY40"/>
    <mergeCell ref="A62:B62"/>
    <mergeCell ref="A63:B63"/>
    <mergeCell ref="A64:I64"/>
    <mergeCell ref="J64:P64"/>
    <mergeCell ref="Q64:W64"/>
    <mergeCell ref="X64:AD64"/>
    <mergeCell ref="AE64:AK64"/>
    <mergeCell ref="AL64:AR64"/>
    <mergeCell ref="AS64:AY64"/>
    <mergeCell ref="D65:I65"/>
    <mergeCell ref="K65:P65"/>
    <mergeCell ref="R65:W65"/>
    <mergeCell ref="Y65:AD65"/>
    <mergeCell ref="AF65:AK65"/>
    <mergeCell ref="AM65:AN65"/>
    <mergeCell ref="AT65:AY65"/>
    <mergeCell ref="D66:I66"/>
    <mergeCell ref="K66:P66"/>
    <mergeCell ref="R66:W66"/>
    <mergeCell ref="Y66:AD66"/>
    <mergeCell ref="AF66:AK66"/>
    <mergeCell ref="AM66:AN66"/>
    <mergeCell ref="D67:I67"/>
    <mergeCell ref="K67:P67"/>
    <mergeCell ref="R67:W67"/>
    <mergeCell ref="Y67:AD67"/>
    <mergeCell ref="AF67:AK67"/>
    <mergeCell ref="AM67:AR67"/>
    <mergeCell ref="K68:P68"/>
    <mergeCell ref="R68:W68"/>
    <mergeCell ref="Y68:AD68"/>
    <mergeCell ref="AF68:AK68"/>
    <mergeCell ref="AM68:AR68"/>
    <mergeCell ref="AT66:AY66"/>
    <mergeCell ref="AT67:AY67"/>
    <mergeCell ref="AT68:AY68"/>
    <mergeCell ref="A69:B69"/>
    <mergeCell ref="D69:I69"/>
    <mergeCell ref="J69:P69"/>
    <mergeCell ref="Q69:W69"/>
    <mergeCell ref="X69:AD69"/>
    <mergeCell ref="AE69:AK69"/>
    <mergeCell ref="AL69:AR69"/>
    <mergeCell ref="AS69:AY69"/>
    <mergeCell ref="D68:I68"/>
    <mergeCell ref="X75:AI75"/>
    <mergeCell ref="A70:B70"/>
    <mergeCell ref="A71:I71"/>
    <mergeCell ref="J71:P71"/>
    <mergeCell ref="Q71:W71"/>
    <mergeCell ref="X71:AD71"/>
    <mergeCell ref="AE71:AK71"/>
    <mergeCell ref="B77:AK77"/>
    <mergeCell ref="B78:AK78"/>
    <mergeCell ref="B81:AY82"/>
    <mergeCell ref="AL71:AR71"/>
    <mergeCell ref="AS71:AY71"/>
    <mergeCell ref="A72:B72"/>
    <mergeCell ref="A74:N74"/>
    <mergeCell ref="X74:AI74"/>
    <mergeCell ref="A75:J75"/>
    <mergeCell ref="K75:Q7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3"/>
  <sheetViews>
    <sheetView zoomScalePageLayoutView="0" workbookViewId="0" topLeftCell="A1">
      <selection activeCell="A65" sqref="A65:G65"/>
    </sheetView>
  </sheetViews>
  <sheetFormatPr defaultColWidth="9.8515625" defaultRowHeight="12.75"/>
  <cols>
    <col min="1" max="1" width="3.7109375" style="189" customWidth="1"/>
    <col min="2" max="2" width="35.140625" style="189" customWidth="1"/>
    <col min="3" max="3" width="5.421875" style="189" customWidth="1"/>
    <col min="4" max="4" width="5.7109375" style="189" customWidth="1"/>
    <col min="5" max="5" width="4.00390625" style="189" customWidth="1"/>
    <col min="6" max="6" width="4.140625" style="189" customWidth="1"/>
    <col min="7" max="8" width="4.00390625" style="189" customWidth="1"/>
    <col min="9" max="9" width="4.7109375" style="189" customWidth="1"/>
    <col min="10" max="10" width="3.7109375" style="189" customWidth="1"/>
    <col min="11" max="13" width="3.57421875" style="189" customWidth="1"/>
    <col min="14" max="15" width="4.00390625" style="189" customWidth="1"/>
    <col min="16" max="16" width="4.140625" style="189" customWidth="1"/>
    <col min="17" max="18" width="3.8515625" style="189" customWidth="1"/>
    <col min="19" max="20" width="3.57421875" style="189" customWidth="1"/>
    <col min="21" max="21" width="4.00390625" style="189" customWidth="1"/>
    <col min="22" max="23" width="4.140625" style="189" customWidth="1"/>
    <col min="24" max="24" width="3.7109375" style="189" customWidth="1"/>
    <col min="25" max="27" width="3.57421875" style="189" customWidth="1"/>
    <col min="28" max="28" width="4.00390625" style="189" customWidth="1"/>
    <col min="29" max="29" width="4.28125" style="189" customWidth="1"/>
    <col min="30" max="30" width="4.140625" style="189" customWidth="1"/>
    <col min="31" max="34" width="3.57421875" style="189" customWidth="1"/>
    <col min="35" max="35" width="4.00390625" style="189" customWidth="1"/>
    <col min="36" max="36" width="4.57421875" style="189" customWidth="1"/>
    <col min="37" max="37" width="4.140625" style="189" customWidth="1"/>
    <col min="38" max="38" width="3.7109375" style="189" customWidth="1"/>
    <col min="39" max="39" width="4.140625" style="189" customWidth="1"/>
    <col min="40" max="40" width="4.00390625" style="189" customWidth="1"/>
    <col min="41" max="41" width="4.28125" style="189" customWidth="1"/>
    <col min="42" max="42" width="4.00390625" style="189" customWidth="1"/>
    <col min="43" max="45" width="4.140625" style="189" customWidth="1"/>
    <col min="46" max="48" width="3.57421875" style="189" customWidth="1"/>
    <col min="49" max="49" width="4.140625" style="189" customWidth="1"/>
    <col min="50" max="50" width="3.8515625" style="189" customWidth="1"/>
    <col min="51" max="51" width="4.140625" style="189" customWidth="1"/>
    <col min="52" max="52" width="0.71875" style="189" customWidth="1"/>
    <col min="53" max="16384" width="9.8515625" style="189" customWidth="1"/>
  </cols>
  <sheetData>
    <row r="1" spans="1:52" ht="15.75">
      <c r="A1" s="187"/>
      <c r="B1" s="188" t="s">
        <v>120</v>
      </c>
      <c r="C1" s="454" t="s">
        <v>222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187"/>
    </row>
    <row r="2" spans="1:52" ht="15.75" customHeight="1">
      <c r="A2" s="190"/>
      <c r="B2" s="458" t="s">
        <v>223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190"/>
      <c r="AG2" s="190"/>
      <c r="AH2" s="190"/>
      <c r="AI2" s="386" t="s">
        <v>294</v>
      </c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</row>
    <row r="3" spans="1:52" ht="15.75" customHeight="1">
      <c r="A3" s="190"/>
      <c r="B3" s="188" t="s">
        <v>122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</row>
    <row r="4" spans="1:52" ht="15">
      <c r="A4" s="187"/>
      <c r="B4" s="188" t="s">
        <v>123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87"/>
    </row>
    <row r="5" spans="1:53" ht="18" customHeight="1">
      <c r="A5" s="187"/>
      <c r="B5" s="194" t="s">
        <v>124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191"/>
      <c r="Z5" s="191"/>
      <c r="AA5" s="191"/>
      <c r="AB5" s="191"/>
      <c r="AC5" s="191"/>
      <c r="AD5" s="191"/>
      <c r="AE5" s="191"/>
      <c r="AF5" s="195"/>
      <c r="AG5" s="195"/>
      <c r="AH5" s="195"/>
      <c r="AI5" s="195"/>
      <c r="AJ5" s="195"/>
      <c r="AK5" s="195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195"/>
      <c r="BA5" s="197"/>
    </row>
    <row r="6" spans="1:53" ht="18.75" thickBot="1">
      <c r="A6" s="187"/>
      <c r="B6" s="19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5"/>
      <c r="AG6" s="195"/>
      <c r="AH6" s="195"/>
      <c r="AI6" s="195"/>
      <c r="AJ6" s="195"/>
      <c r="AK6" s="195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5"/>
      <c r="BA6" s="197"/>
    </row>
    <row r="7" spans="1:52" ht="18.75" customHeight="1" thickBot="1">
      <c r="A7" s="450" t="s">
        <v>0</v>
      </c>
      <c r="B7" s="451" t="s">
        <v>1</v>
      </c>
      <c r="C7" s="452" t="s">
        <v>2</v>
      </c>
      <c r="D7" s="453" t="s">
        <v>3</v>
      </c>
      <c r="E7" s="453"/>
      <c r="F7" s="453"/>
      <c r="G7" s="453"/>
      <c r="H7" s="453"/>
      <c r="I7" s="453"/>
      <c r="J7" s="453" t="s">
        <v>4</v>
      </c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 t="s">
        <v>5</v>
      </c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45" t="s">
        <v>6</v>
      </c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198"/>
    </row>
    <row r="8" spans="1:52" ht="18.75" thickBot="1">
      <c r="A8" s="450"/>
      <c r="B8" s="451"/>
      <c r="C8" s="452"/>
      <c r="D8" s="446" t="s">
        <v>7</v>
      </c>
      <c r="E8" s="447" t="s">
        <v>8</v>
      </c>
      <c r="F8" s="447"/>
      <c r="G8" s="447"/>
      <c r="H8" s="447"/>
      <c r="I8" s="447"/>
      <c r="J8" s="448">
        <v>1</v>
      </c>
      <c r="K8" s="448"/>
      <c r="L8" s="448"/>
      <c r="M8" s="448"/>
      <c r="N8" s="448"/>
      <c r="O8" s="448"/>
      <c r="P8" s="448"/>
      <c r="Q8" s="448">
        <v>2</v>
      </c>
      <c r="R8" s="448"/>
      <c r="S8" s="448"/>
      <c r="T8" s="448"/>
      <c r="U8" s="448"/>
      <c r="V8" s="448"/>
      <c r="W8" s="448"/>
      <c r="X8" s="449">
        <v>3</v>
      </c>
      <c r="Y8" s="449"/>
      <c r="Z8" s="449"/>
      <c r="AA8" s="449"/>
      <c r="AB8" s="449"/>
      <c r="AC8" s="449"/>
      <c r="AD8" s="449"/>
      <c r="AE8" s="448">
        <v>4</v>
      </c>
      <c r="AF8" s="448"/>
      <c r="AG8" s="448"/>
      <c r="AH8" s="448"/>
      <c r="AI8" s="448"/>
      <c r="AJ8" s="448"/>
      <c r="AK8" s="448"/>
      <c r="AL8" s="449">
        <v>5</v>
      </c>
      <c r="AM8" s="449"/>
      <c r="AN8" s="449"/>
      <c r="AO8" s="449"/>
      <c r="AP8" s="449"/>
      <c r="AQ8" s="449"/>
      <c r="AR8" s="449"/>
      <c r="AS8" s="448">
        <v>6</v>
      </c>
      <c r="AT8" s="448"/>
      <c r="AU8" s="448"/>
      <c r="AV8" s="448"/>
      <c r="AW8" s="448"/>
      <c r="AX8" s="448"/>
      <c r="AY8" s="448"/>
      <c r="AZ8" s="198"/>
    </row>
    <row r="9" spans="1:52" ht="69.75" customHeight="1" thickBot="1">
      <c r="A9" s="450"/>
      <c r="B9" s="451"/>
      <c r="C9" s="452"/>
      <c r="D9" s="446"/>
      <c r="E9" s="199" t="s">
        <v>9</v>
      </c>
      <c r="F9" s="199" t="s">
        <v>10</v>
      </c>
      <c r="G9" s="199" t="s">
        <v>11</v>
      </c>
      <c r="H9" s="199" t="s">
        <v>12</v>
      </c>
      <c r="I9" s="340" t="s">
        <v>13</v>
      </c>
      <c r="J9" s="201" t="s">
        <v>9</v>
      </c>
      <c r="K9" s="199" t="s">
        <v>10</v>
      </c>
      <c r="L9" s="199" t="s">
        <v>11</v>
      </c>
      <c r="M9" s="199" t="s">
        <v>12</v>
      </c>
      <c r="N9" s="202" t="s">
        <v>13</v>
      </c>
      <c r="O9" s="203" t="s">
        <v>14</v>
      </c>
      <c r="P9" s="204" t="s">
        <v>2</v>
      </c>
      <c r="Q9" s="201" t="s">
        <v>9</v>
      </c>
      <c r="R9" s="199" t="s">
        <v>10</v>
      </c>
      <c r="S9" s="199" t="s">
        <v>11</v>
      </c>
      <c r="T9" s="199" t="s">
        <v>12</v>
      </c>
      <c r="U9" s="202" t="s">
        <v>13</v>
      </c>
      <c r="V9" s="203" t="s">
        <v>14</v>
      </c>
      <c r="W9" s="204" t="s">
        <v>2</v>
      </c>
      <c r="X9" s="201" t="s">
        <v>9</v>
      </c>
      <c r="Y9" s="199" t="s">
        <v>10</v>
      </c>
      <c r="Z9" s="199" t="s">
        <v>11</v>
      </c>
      <c r="AA9" s="199" t="s">
        <v>12</v>
      </c>
      <c r="AB9" s="202" t="s">
        <v>13</v>
      </c>
      <c r="AC9" s="203" t="s">
        <v>14</v>
      </c>
      <c r="AD9" s="204" t="s">
        <v>2</v>
      </c>
      <c r="AE9" s="201" t="s">
        <v>9</v>
      </c>
      <c r="AF9" s="199" t="s">
        <v>10</v>
      </c>
      <c r="AG9" s="199" t="s">
        <v>11</v>
      </c>
      <c r="AH9" s="199" t="s">
        <v>12</v>
      </c>
      <c r="AI9" s="202" t="s">
        <v>13</v>
      </c>
      <c r="AJ9" s="203" t="s">
        <v>14</v>
      </c>
      <c r="AK9" s="204" t="s">
        <v>2</v>
      </c>
      <c r="AL9" s="201" t="s">
        <v>9</v>
      </c>
      <c r="AM9" s="199" t="s">
        <v>10</v>
      </c>
      <c r="AN9" s="199" t="s">
        <v>11</v>
      </c>
      <c r="AO9" s="199" t="s">
        <v>12</v>
      </c>
      <c r="AP9" s="202" t="s">
        <v>13</v>
      </c>
      <c r="AQ9" s="203" t="s">
        <v>14</v>
      </c>
      <c r="AR9" s="204" t="s">
        <v>2</v>
      </c>
      <c r="AS9" s="201" t="s">
        <v>9</v>
      </c>
      <c r="AT9" s="199" t="s">
        <v>10</v>
      </c>
      <c r="AU9" s="199" t="s">
        <v>11</v>
      </c>
      <c r="AV9" s="199" t="s">
        <v>12</v>
      </c>
      <c r="AW9" s="202" t="s">
        <v>13</v>
      </c>
      <c r="AX9" s="203" t="s">
        <v>14</v>
      </c>
      <c r="AY9" s="204" t="s">
        <v>2</v>
      </c>
      <c r="AZ9" s="205"/>
    </row>
    <row r="10" spans="1:52" ht="18" customHeight="1" thickBot="1">
      <c r="A10" s="443" t="s">
        <v>15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205"/>
    </row>
    <row r="11" spans="1:52" ht="14.25">
      <c r="A11" s="341">
        <v>1</v>
      </c>
      <c r="B11" s="207" t="s">
        <v>16</v>
      </c>
      <c r="C11" s="208">
        <v>5</v>
      </c>
      <c r="D11" s="209">
        <v>60</v>
      </c>
      <c r="E11" s="210">
        <v>20</v>
      </c>
      <c r="F11" s="210"/>
      <c r="G11" s="210">
        <v>40</v>
      </c>
      <c r="H11" s="210"/>
      <c r="I11" s="211"/>
      <c r="J11" s="209">
        <v>20</v>
      </c>
      <c r="K11" s="210"/>
      <c r="L11" s="210">
        <v>40</v>
      </c>
      <c r="M11" s="210"/>
      <c r="N11" s="210"/>
      <c r="O11" s="210" t="s">
        <v>17</v>
      </c>
      <c r="P11" s="211">
        <v>5</v>
      </c>
      <c r="Q11" s="209"/>
      <c r="R11" s="210"/>
      <c r="S11" s="210"/>
      <c r="T11" s="210"/>
      <c r="U11" s="210"/>
      <c r="V11" s="210"/>
      <c r="W11" s="211"/>
      <c r="X11" s="209"/>
      <c r="Y11" s="210"/>
      <c r="Z11" s="210"/>
      <c r="AA11" s="210"/>
      <c r="AB11" s="210"/>
      <c r="AC11" s="210"/>
      <c r="AD11" s="211"/>
      <c r="AE11" s="209"/>
      <c r="AF11" s="210"/>
      <c r="AG11" s="210"/>
      <c r="AH11" s="210"/>
      <c r="AI11" s="210"/>
      <c r="AJ11" s="210"/>
      <c r="AK11" s="211"/>
      <c r="AL11" s="209"/>
      <c r="AM11" s="210"/>
      <c r="AN11" s="210"/>
      <c r="AO11" s="210"/>
      <c r="AP11" s="210"/>
      <c r="AQ11" s="210"/>
      <c r="AR11" s="211"/>
      <c r="AS11" s="209"/>
      <c r="AT11" s="210"/>
      <c r="AU11" s="210"/>
      <c r="AV11" s="210"/>
      <c r="AW11" s="210"/>
      <c r="AX11" s="210"/>
      <c r="AY11" s="212"/>
      <c r="AZ11" s="205"/>
    </row>
    <row r="12" spans="1:52" ht="14.25">
      <c r="A12" s="257">
        <v>2</v>
      </c>
      <c r="B12" s="214" t="s">
        <v>18</v>
      </c>
      <c r="C12" s="215">
        <v>5</v>
      </c>
      <c r="D12" s="216">
        <v>60</v>
      </c>
      <c r="E12" s="217">
        <v>30</v>
      </c>
      <c r="F12" s="217"/>
      <c r="G12" s="217"/>
      <c r="H12" s="217">
        <v>30</v>
      </c>
      <c r="I12" s="218"/>
      <c r="J12" s="216">
        <v>30</v>
      </c>
      <c r="K12" s="217"/>
      <c r="L12" s="217"/>
      <c r="M12" s="217">
        <v>30</v>
      </c>
      <c r="N12" s="217"/>
      <c r="O12" s="217" t="s">
        <v>17</v>
      </c>
      <c r="P12" s="218">
        <v>5</v>
      </c>
      <c r="Q12" s="216"/>
      <c r="R12" s="217"/>
      <c r="S12" s="217"/>
      <c r="T12" s="217"/>
      <c r="U12" s="217"/>
      <c r="V12" s="217"/>
      <c r="W12" s="218"/>
      <c r="X12" s="216"/>
      <c r="Y12" s="217"/>
      <c r="Z12" s="217"/>
      <c r="AA12" s="217"/>
      <c r="AB12" s="217"/>
      <c r="AC12" s="217"/>
      <c r="AD12" s="218"/>
      <c r="AE12" s="216"/>
      <c r="AF12" s="217"/>
      <c r="AG12" s="217"/>
      <c r="AH12" s="217"/>
      <c r="AI12" s="217"/>
      <c r="AJ12" s="217"/>
      <c r="AK12" s="218"/>
      <c r="AL12" s="216"/>
      <c r="AM12" s="217"/>
      <c r="AN12" s="217"/>
      <c r="AO12" s="217"/>
      <c r="AP12" s="217"/>
      <c r="AQ12" s="217"/>
      <c r="AR12" s="218"/>
      <c r="AS12" s="216"/>
      <c r="AT12" s="217"/>
      <c r="AU12" s="217"/>
      <c r="AV12" s="217"/>
      <c r="AW12" s="217"/>
      <c r="AX12" s="217"/>
      <c r="AY12" s="218"/>
      <c r="AZ12" s="205"/>
    </row>
    <row r="13" spans="1:52" ht="14.25">
      <c r="A13" s="342">
        <v>3</v>
      </c>
      <c r="B13" s="214" t="s">
        <v>131</v>
      </c>
      <c r="C13" s="215">
        <v>3</v>
      </c>
      <c r="D13" s="216">
        <v>45</v>
      </c>
      <c r="E13" s="217">
        <v>15</v>
      </c>
      <c r="F13" s="217"/>
      <c r="G13" s="217">
        <v>30</v>
      </c>
      <c r="H13" s="217"/>
      <c r="I13" s="218"/>
      <c r="J13" s="216">
        <v>15</v>
      </c>
      <c r="K13" s="217"/>
      <c r="L13" s="217">
        <v>30</v>
      </c>
      <c r="M13" s="217"/>
      <c r="N13" s="217"/>
      <c r="O13" s="217" t="s">
        <v>20</v>
      </c>
      <c r="P13" s="218">
        <v>3</v>
      </c>
      <c r="Q13" s="216"/>
      <c r="R13" s="217"/>
      <c r="S13" s="217"/>
      <c r="T13" s="217"/>
      <c r="U13" s="217"/>
      <c r="V13" s="217"/>
      <c r="W13" s="218"/>
      <c r="X13" s="216"/>
      <c r="Y13" s="217"/>
      <c r="Z13" s="217"/>
      <c r="AA13" s="217"/>
      <c r="AB13" s="217"/>
      <c r="AC13" s="217"/>
      <c r="AD13" s="218"/>
      <c r="AE13" s="216"/>
      <c r="AF13" s="217"/>
      <c r="AG13" s="217"/>
      <c r="AH13" s="217"/>
      <c r="AI13" s="217"/>
      <c r="AJ13" s="217"/>
      <c r="AK13" s="218"/>
      <c r="AL13" s="216"/>
      <c r="AM13" s="217"/>
      <c r="AN13" s="217"/>
      <c r="AO13" s="217"/>
      <c r="AP13" s="217"/>
      <c r="AQ13" s="217"/>
      <c r="AR13" s="218"/>
      <c r="AS13" s="216"/>
      <c r="AT13" s="217"/>
      <c r="AU13" s="217"/>
      <c r="AV13" s="217"/>
      <c r="AW13" s="217"/>
      <c r="AX13" s="217"/>
      <c r="AY13" s="218"/>
      <c r="AZ13" s="205"/>
    </row>
    <row r="14" spans="1:52" ht="14.25">
      <c r="A14" s="257">
        <v>4</v>
      </c>
      <c r="B14" s="214" t="s">
        <v>21</v>
      </c>
      <c r="C14" s="215">
        <v>1</v>
      </c>
      <c r="D14" s="216">
        <v>15</v>
      </c>
      <c r="E14" s="217">
        <v>15</v>
      </c>
      <c r="F14" s="217"/>
      <c r="G14" s="217"/>
      <c r="H14" s="217"/>
      <c r="I14" s="218"/>
      <c r="J14" s="216">
        <v>15</v>
      </c>
      <c r="K14" s="217"/>
      <c r="L14" s="217"/>
      <c r="M14" s="217"/>
      <c r="N14" s="217"/>
      <c r="O14" s="217" t="s">
        <v>20</v>
      </c>
      <c r="P14" s="218">
        <v>1</v>
      </c>
      <c r="Q14" s="216"/>
      <c r="R14" s="217"/>
      <c r="S14" s="217"/>
      <c r="T14" s="217"/>
      <c r="U14" s="217"/>
      <c r="V14" s="217"/>
      <c r="W14" s="218"/>
      <c r="X14" s="216"/>
      <c r="Y14" s="217"/>
      <c r="Z14" s="217"/>
      <c r="AA14" s="217"/>
      <c r="AB14" s="217"/>
      <c r="AC14" s="217"/>
      <c r="AD14" s="218"/>
      <c r="AE14" s="216"/>
      <c r="AF14" s="217"/>
      <c r="AG14" s="217"/>
      <c r="AH14" s="217"/>
      <c r="AI14" s="217"/>
      <c r="AJ14" s="217"/>
      <c r="AK14" s="218"/>
      <c r="AL14" s="216"/>
      <c r="AM14" s="217"/>
      <c r="AN14" s="217"/>
      <c r="AO14" s="217"/>
      <c r="AP14" s="217"/>
      <c r="AQ14" s="217"/>
      <c r="AR14" s="218"/>
      <c r="AS14" s="216"/>
      <c r="AT14" s="217"/>
      <c r="AU14" s="217"/>
      <c r="AV14" s="217"/>
      <c r="AW14" s="217"/>
      <c r="AX14" s="217"/>
      <c r="AY14" s="218"/>
      <c r="AZ14" s="205"/>
    </row>
    <row r="15" spans="1:52" ht="14.25">
      <c r="A15" s="257">
        <v>5</v>
      </c>
      <c r="B15" s="214" t="s">
        <v>132</v>
      </c>
      <c r="C15" s="215">
        <v>1</v>
      </c>
      <c r="D15" s="216">
        <v>15</v>
      </c>
      <c r="E15" s="217">
        <v>15</v>
      </c>
      <c r="F15" s="217"/>
      <c r="G15" s="217"/>
      <c r="H15" s="217"/>
      <c r="I15" s="218"/>
      <c r="J15" s="216">
        <v>15</v>
      </c>
      <c r="K15" s="217"/>
      <c r="L15" s="217"/>
      <c r="M15" s="217"/>
      <c r="N15" s="217"/>
      <c r="O15" s="217" t="s">
        <v>20</v>
      </c>
      <c r="P15" s="218">
        <v>1</v>
      </c>
      <c r="Q15" s="216"/>
      <c r="R15" s="217"/>
      <c r="S15" s="217"/>
      <c r="T15" s="217"/>
      <c r="U15" s="217"/>
      <c r="V15" s="217"/>
      <c r="W15" s="218"/>
      <c r="X15" s="216"/>
      <c r="Y15" s="217"/>
      <c r="Z15" s="217"/>
      <c r="AA15" s="217"/>
      <c r="AB15" s="217"/>
      <c r="AC15" s="217"/>
      <c r="AD15" s="218"/>
      <c r="AE15" s="216"/>
      <c r="AF15" s="217"/>
      <c r="AG15" s="217"/>
      <c r="AH15" s="217"/>
      <c r="AI15" s="217"/>
      <c r="AJ15" s="217"/>
      <c r="AK15" s="218"/>
      <c r="AL15" s="216"/>
      <c r="AM15" s="217"/>
      <c r="AN15" s="217"/>
      <c r="AO15" s="217"/>
      <c r="AP15" s="217"/>
      <c r="AQ15" s="217"/>
      <c r="AR15" s="218"/>
      <c r="AS15" s="216"/>
      <c r="AT15" s="217"/>
      <c r="AU15" s="217"/>
      <c r="AV15" s="217"/>
      <c r="AW15" s="217"/>
      <c r="AX15" s="217"/>
      <c r="AY15" s="218"/>
      <c r="AZ15" s="205"/>
    </row>
    <row r="16" spans="1:52" ht="14.25">
      <c r="A16" s="257">
        <v>6</v>
      </c>
      <c r="B16" s="214" t="s">
        <v>22</v>
      </c>
      <c r="C16" s="215">
        <v>2</v>
      </c>
      <c r="D16" s="216">
        <v>30</v>
      </c>
      <c r="E16" s="217"/>
      <c r="F16" s="217"/>
      <c r="G16" s="217">
        <v>30</v>
      </c>
      <c r="H16" s="217"/>
      <c r="I16" s="218"/>
      <c r="J16" s="216"/>
      <c r="K16" s="217"/>
      <c r="L16" s="217">
        <v>30</v>
      </c>
      <c r="M16" s="217"/>
      <c r="N16" s="217"/>
      <c r="O16" s="217" t="s">
        <v>20</v>
      </c>
      <c r="P16" s="218">
        <v>2</v>
      </c>
      <c r="Q16" s="216"/>
      <c r="R16" s="217"/>
      <c r="S16" s="217"/>
      <c r="T16" s="217"/>
      <c r="U16" s="217"/>
      <c r="V16" s="217"/>
      <c r="W16" s="218"/>
      <c r="X16" s="216"/>
      <c r="Y16" s="217"/>
      <c r="Z16" s="217"/>
      <c r="AA16" s="217"/>
      <c r="AB16" s="217"/>
      <c r="AC16" s="217"/>
      <c r="AD16" s="218"/>
      <c r="AE16" s="216"/>
      <c r="AF16" s="217"/>
      <c r="AG16" s="217"/>
      <c r="AH16" s="217"/>
      <c r="AI16" s="217"/>
      <c r="AJ16" s="217"/>
      <c r="AK16" s="218"/>
      <c r="AL16" s="216"/>
      <c r="AM16" s="217"/>
      <c r="AN16" s="217"/>
      <c r="AO16" s="217"/>
      <c r="AP16" s="217"/>
      <c r="AQ16" s="217"/>
      <c r="AR16" s="218"/>
      <c r="AS16" s="216"/>
      <c r="AT16" s="217"/>
      <c r="AU16" s="217"/>
      <c r="AV16" s="217"/>
      <c r="AW16" s="217"/>
      <c r="AX16" s="217"/>
      <c r="AY16" s="218"/>
      <c r="AZ16" s="205"/>
    </row>
    <row r="17" spans="1:52" ht="14.25">
      <c r="A17" s="257">
        <v>7</v>
      </c>
      <c r="B17" s="214" t="s">
        <v>133</v>
      </c>
      <c r="C17" s="215">
        <v>12.5</v>
      </c>
      <c r="D17" s="216">
        <v>150</v>
      </c>
      <c r="E17" s="217">
        <v>30</v>
      </c>
      <c r="F17" s="217" t="s">
        <v>43</v>
      </c>
      <c r="G17" s="217">
        <v>90</v>
      </c>
      <c r="H17" s="217"/>
      <c r="I17" s="218"/>
      <c r="J17" s="216">
        <v>15</v>
      </c>
      <c r="K17" s="217"/>
      <c r="L17" s="217">
        <v>45</v>
      </c>
      <c r="M17" s="217"/>
      <c r="N17" s="217"/>
      <c r="O17" s="217" t="s">
        <v>20</v>
      </c>
      <c r="P17" s="218">
        <v>6</v>
      </c>
      <c r="Q17" s="216">
        <v>15</v>
      </c>
      <c r="R17" s="217" t="s">
        <v>43</v>
      </c>
      <c r="S17" s="217">
        <v>45</v>
      </c>
      <c r="T17" s="217"/>
      <c r="U17" s="217"/>
      <c r="V17" s="217" t="s">
        <v>17</v>
      </c>
      <c r="W17" s="218">
        <v>6.5</v>
      </c>
      <c r="X17" s="216"/>
      <c r="Y17" s="217"/>
      <c r="Z17" s="217"/>
      <c r="AA17" s="217"/>
      <c r="AB17" s="217"/>
      <c r="AC17" s="217"/>
      <c r="AD17" s="218"/>
      <c r="AE17" s="216"/>
      <c r="AF17" s="217"/>
      <c r="AG17" s="217"/>
      <c r="AH17" s="217"/>
      <c r="AI17" s="217"/>
      <c r="AJ17" s="217"/>
      <c r="AK17" s="218"/>
      <c r="AL17" s="216"/>
      <c r="AM17" s="217"/>
      <c r="AN17" s="217"/>
      <c r="AO17" s="217"/>
      <c r="AP17" s="217"/>
      <c r="AQ17" s="217"/>
      <c r="AR17" s="218"/>
      <c r="AS17" s="216"/>
      <c r="AT17" s="217"/>
      <c r="AU17" s="217"/>
      <c r="AV17" s="217"/>
      <c r="AW17" s="217"/>
      <c r="AX17" s="217"/>
      <c r="AY17" s="218"/>
      <c r="AZ17" s="205"/>
    </row>
    <row r="18" spans="1:52" ht="14.25">
      <c r="A18" s="343">
        <v>8</v>
      </c>
      <c r="B18" s="214" t="s">
        <v>23</v>
      </c>
      <c r="C18" s="215">
        <v>0</v>
      </c>
      <c r="D18" s="216">
        <v>60</v>
      </c>
      <c r="E18" s="217"/>
      <c r="F18" s="217">
        <v>60</v>
      </c>
      <c r="G18" s="217"/>
      <c r="H18" s="217"/>
      <c r="I18" s="218"/>
      <c r="J18" s="216"/>
      <c r="K18" s="217">
        <v>30</v>
      </c>
      <c r="L18" s="217"/>
      <c r="M18" s="217"/>
      <c r="N18" s="217"/>
      <c r="O18" s="217" t="s">
        <v>20</v>
      </c>
      <c r="P18" s="218">
        <v>0</v>
      </c>
      <c r="Q18" s="216"/>
      <c r="R18" s="217">
        <v>30</v>
      </c>
      <c r="S18" s="217"/>
      <c r="T18" s="217"/>
      <c r="U18" s="217"/>
      <c r="V18" s="217" t="s">
        <v>20</v>
      </c>
      <c r="W18" s="218">
        <v>0</v>
      </c>
      <c r="X18" s="216"/>
      <c r="Y18" s="217"/>
      <c r="Z18" s="217"/>
      <c r="AA18" s="217"/>
      <c r="AB18" s="217"/>
      <c r="AC18" s="217"/>
      <c r="AD18" s="218"/>
      <c r="AE18" s="216"/>
      <c r="AF18" s="217"/>
      <c r="AG18" s="217"/>
      <c r="AH18" s="217"/>
      <c r="AI18" s="217"/>
      <c r="AJ18" s="217"/>
      <c r="AK18" s="218"/>
      <c r="AL18" s="216"/>
      <c r="AM18" s="217"/>
      <c r="AN18" s="217"/>
      <c r="AO18" s="217"/>
      <c r="AP18" s="217"/>
      <c r="AQ18" s="217"/>
      <c r="AR18" s="218"/>
      <c r="AS18" s="216"/>
      <c r="AT18" s="217"/>
      <c r="AU18" s="217"/>
      <c r="AV18" s="217"/>
      <c r="AW18" s="217"/>
      <c r="AX18" s="217"/>
      <c r="AY18" s="218"/>
      <c r="AZ18" s="205"/>
    </row>
    <row r="19" spans="1:52" ht="14.25">
      <c r="A19" s="344">
        <v>9</v>
      </c>
      <c r="B19" s="214" t="s">
        <v>24</v>
      </c>
      <c r="C19" s="215">
        <v>1</v>
      </c>
      <c r="D19" s="216">
        <v>8</v>
      </c>
      <c r="E19" s="217">
        <v>8</v>
      </c>
      <c r="F19" s="217"/>
      <c r="G19" s="217"/>
      <c r="H19" s="217"/>
      <c r="I19" s="218"/>
      <c r="J19" s="216">
        <v>8</v>
      </c>
      <c r="K19" s="217"/>
      <c r="L19" s="217"/>
      <c r="M19" s="217"/>
      <c r="N19" s="217"/>
      <c r="O19" s="217" t="s">
        <v>25</v>
      </c>
      <c r="P19" s="218">
        <v>1</v>
      </c>
      <c r="Q19" s="216"/>
      <c r="R19" s="217"/>
      <c r="S19" s="217"/>
      <c r="T19" s="217"/>
      <c r="U19" s="217"/>
      <c r="V19" s="217"/>
      <c r="W19" s="218"/>
      <c r="X19" s="216"/>
      <c r="Y19" s="217"/>
      <c r="Z19" s="217"/>
      <c r="AA19" s="217"/>
      <c r="AB19" s="217"/>
      <c r="AC19" s="217"/>
      <c r="AD19" s="218"/>
      <c r="AE19" s="216"/>
      <c r="AF19" s="217"/>
      <c r="AG19" s="217"/>
      <c r="AH19" s="217"/>
      <c r="AI19" s="217"/>
      <c r="AJ19" s="217"/>
      <c r="AK19" s="218"/>
      <c r="AL19" s="216"/>
      <c r="AM19" s="217"/>
      <c r="AN19" s="217"/>
      <c r="AO19" s="217"/>
      <c r="AP19" s="217"/>
      <c r="AQ19" s="217"/>
      <c r="AR19" s="218"/>
      <c r="AS19" s="216"/>
      <c r="AT19" s="217"/>
      <c r="AU19" s="217"/>
      <c r="AV19" s="217"/>
      <c r="AW19" s="217"/>
      <c r="AX19" s="217"/>
      <c r="AY19" s="218"/>
      <c r="AZ19" s="205"/>
    </row>
    <row r="20" spans="1:52" ht="17.25" customHeight="1">
      <c r="A20" s="344">
        <v>10</v>
      </c>
      <c r="B20" s="214" t="s">
        <v>134</v>
      </c>
      <c r="C20" s="215">
        <v>8</v>
      </c>
      <c r="D20" s="216">
        <v>105</v>
      </c>
      <c r="E20" s="217">
        <v>15</v>
      </c>
      <c r="F20" s="217" t="s">
        <v>43</v>
      </c>
      <c r="G20" s="217">
        <v>60</v>
      </c>
      <c r="H20" s="217"/>
      <c r="I20" s="218"/>
      <c r="J20" s="216"/>
      <c r="K20" s="217"/>
      <c r="L20" s="217"/>
      <c r="M20" s="217"/>
      <c r="N20" s="217"/>
      <c r="O20" s="217"/>
      <c r="P20" s="218"/>
      <c r="Q20" s="216">
        <v>15</v>
      </c>
      <c r="R20" s="217" t="s">
        <v>43</v>
      </c>
      <c r="S20" s="217">
        <v>60</v>
      </c>
      <c r="T20" s="217"/>
      <c r="U20" s="217"/>
      <c r="V20" s="217" t="s">
        <v>17</v>
      </c>
      <c r="W20" s="218">
        <v>8</v>
      </c>
      <c r="X20" s="216"/>
      <c r="Y20" s="217"/>
      <c r="Z20" s="217"/>
      <c r="AA20" s="217"/>
      <c r="AB20" s="217"/>
      <c r="AC20" s="217"/>
      <c r="AD20" s="218"/>
      <c r="AE20" s="216"/>
      <c r="AF20" s="217"/>
      <c r="AG20" s="217"/>
      <c r="AH20" s="217"/>
      <c r="AI20" s="217"/>
      <c r="AJ20" s="217"/>
      <c r="AK20" s="218"/>
      <c r="AL20" s="216"/>
      <c r="AM20" s="217"/>
      <c r="AN20" s="217"/>
      <c r="AO20" s="217"/>
      <c r="AP20" s="217"/>
      <c r="AQ20" s="217"/>
      <c r="AR20" s="218"/>
      <c r="AS20" s="216"/>
      <c r="AT20" s="217"/>
      <c r="AU20" s="217"/>
      <c r="AV20" s="217"/>
      <c r="AW20" s="217"/>
      <c r="AX20" s="217"/>
      <c r="AY20" s="218"/>
      <c r="AZ20" s="205"/>
    </row>
    <row r="21" spans="1:52" ht="14.25">
      <c r="A21" s="344">
        <v>11</v>
      </c>
      <c r="B21" s="214" t="s">
        <v>135</v>
      </c>
      <c r="C21" s="215">
        <v>7.5</v>
      </c>
      <c r="D21" s="216">
        <v>90</v>
      </c>
      <c r="E21" s="217">
        <v>30</v>
      </c>
      <c r="F21" s="217"/>
      <c r="G21" s="217">
        <v>60</v>
      </c>
      <c r="H21" s="217"/>
      <c r="I21" s="218"/>
      <c r="J21" s="216"/>
      <c r="K21" s="217"/>
      <c r="L21" s="217"/>
      <c r="M21" s="217"/>
      <c r="N21" s="217"/>
      <c r="O21" s="217"/>
      <c r="P21" s="218"/>
      <c r="Q21" s="216">
        <v>30</v>
      </c>
      <c r="R21" s="217"/>
      <c r="S21" s="217">
        <v>60</v>
      </c>
      <c r="T21" s="217"/>
      <c r="U21" s="217"/>
      <c r="V21" s="217" t="s">
        <v>17</v>
      </c>
      <c r="W21" s="218">
        <v>7.5</v>
      </c>
      <c r="X21" s="216"/>
      <c r="Y21" s="217"/>
      <c r="Z21" s="217"/>
      <c r="AA21" s="217"/>
      <c r="AB21" s="217"/>
      <c r="AC21" s="217"/>
      <c r="AD21" s="218"/>
      <c r="AE21" s="216"/>
      <c r="AF21" s="217"/>
      <c r="AG21" s="217"/>
      <c r="AH21" s="217"/>
      <c r="AI21" s="217"/>
      <c r="AJ21" s="217"/>
      <c r="AK21" s="218"/>
      <c r="AL21" s="216"/>
      <c r="AM21" s="217"/>
      <c r="AN21" s="217"/>
      <c r="AO21" s="217"/>
      <c r="AP21" s="217"/>
      <c r="AQ21" s="217"/>
      <c r="AR21" s="218"/>
      <c r="AS21" s="216"/>
      <c r="AT21" s="217"/>
      <c r="AU21" s="217"/>
      <c r="AV21" s="217"/>
      <c r="AW21" s="217"/>
      <c r="AX21" s="217"/>
      <c r="AY21" s="218"/>
      <c r="AZ21" s="205"/>
    </row>
    <row r="22" spans="1:52" ht="14.25">
      <c r="A22" s="257">
        <v>12</v>
      </c>
      <c r="B22" s="214" t="s">
        <v>136</v>
      </c>
      <c r="C22" s="215">
        <v>7.5</v>
      </c>
      <c r="D22" s="216">
        <v>90</v>
      </c>
      <c r="E22" s="217">
        <v>30</v>
      </c>
      <c r="F22" s="217"/>
      <c r="G22" s="217">
        <v>60</v>
      </c>
      <c r="H22" s="217"/>
      <c r="I22" s="218"/>
      <c r="J22" s="216"/>
      <c r="K22" s="217"/>
      <c r="L22" s="217"/>
      <c r="M22" s="217"/>
      <c r="N22" s="217"/>
      <c r="O22" s="217"/>
      <c r="P22" s="218"/>
      <c r="Q22" s="216"/>
      <c r="R22" s="217"/>
      <c r="S22" s="217"/>
      <c r="T22" s="217"/>
      <c r="U22" s="217"/>
      <c r="V22" s="217"/>
      <c r="W22" s="218"/>
      <c r="X22" s="216">
        <v>30</v>
      </c>
      <c r="Y22" s="217"/>
      <c r="Z22" s="217">
        <v>60</v>
      </c>
      <c r="AA22" s="217"/>
      <c r="AB22" s="217"/>
      <c r="AC22" s="217" t="s">
        <v>17</v>
      </c>
      <c r="AD22" s="218">
        <v>7.5</v>
      </c>
      <c r="AE22" s="216"/>
      <c r="AF22" s="217"/>
      <c r="AG22" s="217"/>
      <c r="AH22" s="217"/>
      <c r="AI22" s="217"/>
      <c r="AJ22" s="217"/>
      <c r="AK22" s="218"/>
      <c r="AL22" s="216"/>
      <c r="AM22" s="217"/>
      <c r="AN22" s="217"/>
      <c r="AO22" s="217"/>
      <c r="AP22" s="217"/>
      <c r="AQ22" s="217"/>
      <c r="AR22" s="218"/>
      <c r="AS22" s="216"/>
      <c r="AT22" s="217"/>
      <c r="AU22" s="217"/>
      <c r="AV22" s="217"/>
      <c r="AW22" s="217"/>
      <c r="AX22" s="217"/>
      <c r="AY22" s="218"/>
      <c r="AZ22" s="205"/>
    </row>
    <row r="23" spans="1:52" ht="14.25">
      <c r="A23" s="257">
        <v>13</v>
      </c>
      <c r="B23" s="214" t="s">
        <v>137</v>
      </c>
      <c r="C23" s="215">
        <v>9</v>
      </c>
      <c r="D23" s="216">
        <v>105</v>
      </c>
      <c r="E23" s="217">
        <v>45</v>
      </c>
      <c r="F23" s="217"/>
      <c r="G23" s="217">
        <v>60</v>
      </c>
      <c r="H23" s="217"/>
      <c r="I23" s="218"/>
      <c r="J23" s="216"/>
      <c r="K23" s="217"/>
      <c r="L23" s="217"/>
      <c r="M23" s="217"/>
      <c r="N23" s="217"/>
      <c r="O23" s="217"/>
      <c r="P23" s="218"/>
      <c r="Q23" s="216"/>
      <c r="R23" s="217"/>
      <c r="S23" s="217"/>
      <c r="T23" s="217"/>
      <c r="U23" s="217"/>
      <c r="V23" s="217"/>
      <c r="W23" s="218"/>
      <c r="X23" s="216">
        <v>45</v>
      </c>
      <c r="Y23" s="217"/>
      <c r="Z23" s="217">
        <v>60</v>
      </c>
      <c r="AA23" s="217"/>
      <c r="AB23" s="217"/>
      <c r="AC23" s="217" t="s">
        <v>17</v>
      </c>
      <c r="AD23" s="218">
        <v>9</v>
      </c>
      <c r="AE23" s="216"/>
      <c r="AF23" s="217"/>
      <c r="AG23" s="217"/>
      <c r="AH23" s="217"/>
      <c r="AI23" s="217"/>
      <c r="AJ23" s="217"/>
      <c r="AK23" s="218"/>
      <c r="AL23" s="216"/>
      <c r="AM23" s="217"/>
      <c r="AN23" s="217"/>
      <c r="AO23" s="217"/>
      <c r="AP23" s="217"/>
      <c r="AQ23" s="217"/>
      <c r="AR23" s="218"/>
      <c r="AS23" s="216"/>
      <c r="AT23" s="217"/>
      <c r="AU23" s="217"/>
      <c r="AV23" s="217"/>
      <c r="AW23" s="217"/>
      <c r="AX23" s="217"/>
      <c r="AY23" s="218"/>
      <c r="AZ23" s="205"/>
    </row>
    <row r="24" spans="1:52" ht="14.25">
      <c r="A24" s="257">
        <v>14</v>
      </c>
      <c r="B24" s="214" t="s">
        <v>138</v>
      </c>
      <c r="C24" s="215">
        <v>3</v>
      </c>
      <c r="D24" s="216">
        <v>60</v>
      </c>
      <c r="E24" s="217">
        <v>30</v>
      </c>
      <c r="F24" s="217" t="s">
        <v>139</v>
      </c>
      <c r="G24" s="217">
        <v>15</v>
      </c>
      <c r="H24" s="217"/>
      <c r="I24" s="218"/>
      <c r="J24" s="216"/>
      <c r="K24" s="217"/>
      <c r="L24" s="217"/>
      <c r="M24" s="217"/>
      <c r="N24" s="217"/>
      <c r="O24" s="217"/>
      <c r="P24" s="218"/>
      <c r="Q24" s="216"/>
      <c r="R24" s="217"/>
      <c r="S24" s="217"/>
      <c r="T24" s="217"/>
      <c r="U24" s="217"/>
      <c r="V24" s="217"/>
      <c r="W24" s="218"/>
      <c r="X24" s="216">
        <v>30</v>
      </c>
      <c r="Y24" s="217" t="s">
        <v>139</v>
      </c>
      <c r="Z24" s="217">
        <v>15</v>
      </c>
      <c r="AA24" s="217"/>
      <c r="AB24" s="217"/>
      <c r="AC24" s="217" t="s">
        <v>39</v>
      </c>
      <c r="AD24" s="218">
        <v>3</v>
      </c>
      <c r="AE24" s="216"/>
      <c r="AF24" s="217"/>
      <c r="AG24" s="217"/>
      <c r="AH24" s="217"/>
      <c r="AI24" s="217"/>
      <c r="AJ24" s="217"/>
      <c r="AK24" s="218"/>
      <c r="AL24" s="216"/>
      <c r="AM24" s="217"/>
      <c r="AN24" s="217"/>
      <c r="AO24" s="217"/>
      <c r="AP24" s="217"/>
      <c r="AQ24" s="217"/>
      <c r="AR24" s="218"/>
      <c r="AS24" s="216"/>
      <c r="AT24" s="217"/>
      <c r="AU24" s="217"/>
      <c r="AV24" s="217"/>
      <c r="AW24" s="217"/>
      <c r="AX24" s="217"/>
      <c r="AY24" s="218"/>
      <c r="AZ24" s="205"/>
    </row>
    <row r="25" spans="1:52" ht="14.25">
      <c r="A25" s="257">
        <v>15</v>
      </c>
      <c r="B25" s="214" t="s">
        <v>140</v>
      </c>
      <c r="C25" s="215">
        <v>3.5</v>
      </c>
      <c r="D25" s="216">
        <v>60</v>
      </c>
      <c r="E25" s="217">
        <v>30</v>
      </c>
      <c r="F25" s="217"/>
      <c r="G25" s="217">
        <v>30</v>
      </c>
      <c r="H25" s="217"/>
      <c r="I25" s="218"/>
      <c r="J25" s="216"/>
      <c r="K25" s="217"/>
      <c r="L25" s="217"/>
      <c r="M25" s="217"/>
      <c r="N25" s="217"/>
      <c r="O25" s="217"/>
      <c r="P25" s="218"/>
      <c r="Q25" s="345"/>
      <c r="R25" s="346"/>
      <c r="S25" s="346"/>
      <c r="T25" s="346"/>
      <c r="U25" s="346"/>
      <c r="V25" s="346"/>
      <c r="W25" s="347"/>
      <c r="X25" s="216"/>
      <c r="Y25" s="217"/>
      <c r="Z25" s="217"/>
      <c r="AA25" s="217"/>
      <c r="AB25" s="217"/>
      <c r="AC25" s="217"/>
      <c r="AD25" s="218"/>
      <c r="AE25" s="216">
        <v>30</v>
      </c>
      <c r="AF25" s="217"/>
      <c r="AG25" s="217">
        <v>30</v>
      </c>
      <c r="AH25" s="217"/>
      <c r="AI25" s="217"/>
      <c r="AJ25" s="217" t="s">
        <v>39</v>
      </c>
      <c r="AK25" s="218">
        <v>3.5</v>
      </c>
      <c r="AL25" s="216"/>
      <c r="AM25" s="217"/>
      <c r="AN25" s="217"/>
      <c r="AO25" s="217"/>
      <c r="AP25" s="217"/>
      <c r="AQ25" s="217"/>
      <c r="AR25" s="218"/>
      <c r="AS25" s="216"/>
      <c r="AT25" s="217"/>
      <c r="AU25" s="217"/>
      <c r="AV25" s="217"/>
      <c r="AW25" s="217"/>
      <c r="AX25" s="217"/>
      <c r="AY25" s="218"/>
      <c r="AZ25" s="205"/>
    </row>
    <row r="26" spans="1:52" ht="14.25">
      <c r="A26" s="257">
        <v>16</v>
      </c>
      <c r="B26" s="214" t="s">
        <v>141</v>
      </c>
      <c r="C26" s="215">
        <v>7.5</v>
      </c>
      <c r="D26" s="216">
        <v>90</v>
      </c>
      <c r="E26" s="217">
        <v>30</v>
      </c>
      <c r="F26" s="217"/>
      <c r="G26" s="217">
        <v>60</v>
      </c>
      <c r="H26" s="217"/>
      <c r="I26" s="218"/>
      <c r="J26" s="216"/>
      <c r="K26" s="217"/>
      <c r="L26" s="217"/>
      <c r="M26" s="217"/>
      <c r="N26" s="217"/>
      <c r="O26" s="217"/>
      <c r="P26" s="218"/>
      <c r="Q26" s="225"/>
      <c r="R26" s="217"/>
      <c r="S26" s="217"/>
      <c r="T26" s="217"/>
      <c r="U26" s="217"/>
      <c r="V26" s="217"/>
      <c r="W26" s="226"/>
      <c r="X26" s="216"/>
      <c r="Y26" s="217"/>
      <c r="Z26" s="217"/>
      <c r="AA26" s="217"/>
      <c r="AB26" s="217"/>
      <c r="AC26" s="217"/>
      <c r="AD26" s="218"/>
      <c r="AE26" s="216">
        <v>30</v>
      </c>
      <c r="AF26" s="217"/>
      <c r="AG26" s="217">
        <v>60</v>
      </c>
      <c r="AH26" s="217"/>
      <c r="AI26" s="217"/>
      <c r="AJ26" s="217" t="s">
        <v>17</v>
      </c>
      <c r="AK26" s="218">
        <v>7.5</v>
      </c>
      <c r="AL26" s="216"/>
      <c r="AM26" s="217"/>
      <c r="AN26" s="217"/>
      <c r="AO26" s="217"/>
      <c r="AP26" s="217"/>
      <c r="AQ26" s="217"/>
      <c r="AR26" s="218"/>
      <c r="AS26" s="216"/>
      <c r="AT26" s="217"/>
      <c r="AU26" s="217"/>
      <c r="AV26" s="217"/>
      <c r="AW26" s="217"/>
      <c r="AX26" s="217"/>
      <c r="AY26" s="218"/>
      <c r="AZ26" s="205"/>
    </row>
    <row r="27" spans="1:52" ht="14.25">
      <c r="A27" s="257">
        <v>17</v>
      </c>
      <c r="B27" s="214" t="s">
        <v>142</v>
      </c>
      <c r="C27" s="215">
        <v>6</v>
      </c>
      <c r="D27" s="216">
        <v>75</v>
      </c>
      <c r="E27" s="217">
        <v>30</v>
      </c>
      <c r="F27" s="217"/>
      <c r="G27" s="217">
        <v>45</v>
      </c>
      <c r="H27" s="217"/>
      <c r="I27" s="218"/>
      <c r="J27" s="216"/>
      <c r="K27" s="217"/>
      <c r="L27" s="217"/>
      <c r="M27" s="217"/>
      <c r="N27" s="217"/>
      <c r="O27" s="217"/>
      <c r="P27" s="218"/>
      <c r="Q27" s="345"/>
      <c r="R27" s="348"/>
      <c r="S27" s="349"/>
      <c r="T27" s="348"/>
      <c r="U27" s="348"/>
      <c r="V27" s="348"/>
      <c r="W27" s="347"/>
      <c r="X27" s="216"/>
      <c r="Y27" s="217"/>
      <c r="Z27" s="217"/>
      <c r="AA27" s="217"/>
      <c r="AB27" s="217"/>
      <c r="AC27" s="217"/>
      <c r="AD27" s="218"/>
      <c r="AE27" s="216">
        <v>30</v>
      </c>
      <c r="AF27" s="217"/>
      <c r="AG27" s="217">
        <v>45</v>
      </c>
      <c r="AH27" s="217"/>
      <c r="AI27" s="217"/>
      <c r="AJ27" s="217" t="s">
        <v>17</v>
      </c>
      <c r="AK27" s="218">
        <v>6</v>
      </c>
      <c r="AL27" s="216"/>
      <c r="AM27" s="217"/>
      <c r="AN27" s="217"/>
      <c r="AO27" s="217"/>
      <c r="AP27" s="217"/>
      <c r="AQ27" s="217"/>
      <c r="AR27" s="218"/>
      <c r="AS27" s="216"/>
      <c r="AT27" s="217"/>
      <c r="AU27" s="217"/>
      <c r="AV27" s="217"/>
      <c r="AW27" s="217"/>
      <c r="AX27" s="217"/>
      <c r="AY27" s="218"/>
      <c r="AZ27" s="205"/>
    </row>
    <row r="28" spans="1:52" ht="14.25">
      <c r="A28" s="257">
        <v>18</v>
      </c>
      <c r="B28" s="214" t="s">
        <v>37</v>
      </c>
      <c r="C28" s="215">
        <v>1</v>
      </c>
      <c r="D28" s="216">
        <v>15</v>
      </c>
      <c r="E28" s="217">
        <v>15</v>
      </c>
      <c r="F28" s="217"/>
      <c r="G28" s="217"/>
      <c r="H28" s="217"/>
      <c r="I28" s="218"/>
      <c r="J28" s="216"/>
      <c r="K28" s="217"/>
      <c r="L28" s="217"/>
      <c r="M28" s="217"/>
      <c r="N28" s="217"/>
      <c r="O28" s="217"/>
      <c r="P28" s="218"/>
      <c r="Q28" s="225"/>
      <c r="R28" s="216"/>
      <c r="S28" s="217"/>
      <c r="T28" s="216"/>
      <c r="U28" s="217"/>
      <c r="V28" s="217"/>
      <c r="W28" s="218"/>
      <c r="X28" s="216"/>
      <c r="Y28" s="217"/>
      <c r="Z28" s="217"/>
      <c r="AA28" s="217"/>
      <c r="AB28" s="217"/>
      <c r="AC28" s="217"/>
      <c r="AD28" s="218"/>
      <c r="AE28" s="216">
        <v>15</v>
      </c>
      <c r="AF28" s="217"/>
      <c r="AG28" s="217"/>
      <c r="AH28" s="217"/>
      <c r="AI28" s="217"/>
      <c r="AJ28" s="217" t="s">
        <v>20</v>
      </c>
      <c r="AK28" s="218">
        <v>1</v>
      </c>
      <c r="AL28" s="216"/>
      <c r="AM28" s="217"/>
      <c r="AN28" s="217"/>
      <c r="AO28" s="217"/>
      <c r="AP28" s="217"/>
      <c r="AQ28" s="217"/>
      <c r="AR28" s="218"/>
      <c r="AS28" s="216"/>
      <c r="AT28" s="217"/>
      <c r="AU28" s="217"/>
      <c r="AV28" s="217"/>
      <c r="AW28" s="217"/>
      <c r="AX28" s="217"/>
      <c r="AY28" s="218"/>
      <c r="AZ28" s="205"/>
    </row>
    <row r="29" spans="1:52" ht="14.25">
      <c r="A29" s="257">
        <v>19</v>
      </c>
      <c r="B29" s="214" t="s">
        <v>40</v>
      </c>
      <c r="C29" s="215">
        <v>0.5</v>
      </c>
      <c r="D29" s="216">
        <v>10</v>
      </c>
      <c r="E29" s="217"/>
      <c r="F29" s="217"/>
      <c r="G29" s="217"/>
      <c r="H29" s="217">
        <v>10</v>
      </c>
      <c r="I29" s="218"/>
      <c r="J29" s="216"/>
      <c r="K29" s="217"/>
      <c r="L29" s="217"/>
      <c r="M29" s="217"/>
      <c r="N29" s="217"/>
      <c r="O29" s="217"/>
      <c r="P29" s="218"/>
      <c r="Q29" s="216"/>
      <c r="R29" s="217"/>
      <c r="S29" s="217"/>
      <c r="T29" s="217"/>
      <c r="U29" s="217"/>
      <c r="V29" s="217"/>
      <c r="W29" s="218"/>
      <c r="X29" s="216"/>
      <c r="Y29" s="217"/>
      <c r="Z29" s="217"/>
      <c r="AA29" s="217"/>
      <c r="AB29" s="217"/>
      <c r="AC29" s="217"/>
      <c r="AD29" s="218"/>
      <c r="AE29" s="216"/>
      <c r="AF29" s="217"/>
      <c r="AG29" s="217"/>
      <c r="AH29" s="217"/>
      <c r="AI29" s="217"/>
      <c r="AJ29" s="217"/>
      <c r="AK29" s="218"/>
      <c r="AL29" s="229"/>
      <c r="AM29" s="230"/>
      <c r="AN29" s="230"/>
      <c r="AO29" s="230">
        <v>10</v>
      </c>
      <c r="AP29" s="230"/>
      <c r="AQ29" s="230" t="s">
        <v>20</v>
      </c>
      <c r="AR29" s="350">
        <v>0.5</v>
      </c>
      <c r="AS29" s="216"/>
      <c r="AT29" s="217"/>
      <c r="AU29" s="217"/>
      <c r="AV29" s="217"/>
      <c r="AW29" s="217"/>
      <c r="AX29" s="217"/>
      <c r="AY29" s="218"/>
      <c r="AZ29" s="205"/>
    </row>
    <row r="30" spans="1:52" ht="14.25">
      <c r="A30" s="257">
        <v>20</v>
      </c>
      <c r="B30" s="214" t="s">
        <v>143</v>
      </c>
      <c r="C30" s="215">
        <v>2</v>
      </c>
      <c r="D30" s="216">
        <v>30</v>
      </c>
      <c r="E30" s="217">
        <v>15</v>
      </c>
      <c r="F30" s="217"/>
      <c r="G30" s="217"/>
      <c r="H30" s="217">
        <v>15</v>
      </c>
      <c r="I30" s="218"/>
      <c r="J30" s="216"/>
      <c r="K30" s="217"/>
      <c r="L30" s="217"/>
      <c r="M30" s="217"/>
      <c r="N30" s="217"/>
      <c r="O30" s="217"/>
      <c r="P30" s="218"/>
      <c r="Q30" s="216"/>
      <c r="R30" s="217"/>
      <c r="S30" s="217"/>
      <c r="T30" s="217"/>
      <c r="U30" s="217"/>
      <c r="V30" s="217"/>
      <c r="W30" s="218"/>
      <c r="X30" s="216"/>
      <c r="Y30" s="217"/>
      <c r="Z30" s="217"/>
      <c r="AA30" s="217"/>
      <c r="AB30" s="217"/>
      <c r="AC30" s="217"/>
      <c r="AD30" s="218"/>
      <c r="AE30" s="351"/>
      <c r="AF30" s="352"/>
      <c r="AG30" s="352"/>
      <c r="AH30" s="352"/>
      <c r="AI30" s="352"/>
      <c r="AK30" s="353"/>
      <c r="AL30" s="216">
        <v>15</v>
      </c>
      <c r="AM30" s="217"/>
      <c r="AN30" s="217"/>
      <c r="AO30" s="217">
        <v>15</v>
      </c>
      <c r="AP30" s="216"/>
      <c r="AQ30" s="217" t="s">
        <v>144</v>
      </c>
      <c r="AR30" s="218">
        <v>2</v>
      </c>
      <c r="AS30" s="216"/>
      <c r="AT30" s="217"/>
      <c r="AU30" s="217"/>
      <c r="AV30" s="217"/>
      <c r="AW30" s="217"/>
      <c r="AX30" s="217"/>
      <c r="AY30" s="218"/>
      <c r="AZ30" s="205"/>
    </row>
    <row r="31" spans="1:52" ht="14.25">
      <c r="A31" s="257">
        <v>21</v>
      </c>
      <c r="B31" s="214" t="s">
        <v>145</v>
      </c>
      <c r="C31" s="215">
        <v>3</v>
      </c>
      <c r="D31" s="216">
        <v>45</v>
      </c>
      <c r="E31" s="217"/>
      <c r="F31" s="354" t="s">
        <v>224</v>
      </c>
      <c r="G31" s="217"/>
      <c r="H31" s="217"/>
      <c r="I31" s="218"/>
      <c r="J31" s="216"/>
      <c r="K31" s="217"/>
      <c r="L31" s="217"/>
      <c r="M31" s="217"/>
      <c r="N31" s="217"/>
      <c r="O31" s="217"/>
      <c r="P31" s="218"/>
      <c r="Q31" s="216"/>
      <c r="R31" s="217"/>
      <c r="S31" s="217"/>
      <c r="T31" s="217"/>
      <c r="U31" s="217"/>
      <c r="V31" s="217"/>
      <c r="W31" s="218"/>
      <c r="X31" s="216"/>
      <c r="Y31" s="217"/>
      <c r="Z31" s="217"/>
      <c r="AA31" s="217"/>
      <c r="AB31" s="217"/>
      <c r="AC31" s="217"/>
      <c r="AD31" s="218"/>
      <c r="AE31" s="355"/>
      <c r="AF31" s="356" t="s">
        <v>224</v>
      </c>
      <c r="AG31" s="230"/>
      <c r="AH31" s="230"/>
      <c r="AI31" s="230"/>
      <c r="AJ31" s="230" t="s">
        <v>20</v>
      </c>
      <c r="AK31" s="350">
        <v>3</v>
      </c>
      <c r="AL31" s="225"/>
      <c r="AM31" s="354"/>
      <c r="AN31" s="217"/>
      <c r="AO31" s="217"/>
      <c r="AP31" s="217"/>
      <c r="AQ31" s="217"/>
      <c r="AR31" s="218"/>
      <c r="AS31" s="216"/>
      <c r="AT31" s="217"/>
      <c r="AU31" s="217"/>
      <c r="AV31" s="217"/>
      <c r="AW31" s="217"/>
      <c r="AX31" s="217"/>
      <c r="AY31" s="218"/>
      <c r="AZ31" s="205"/>
    </row>
    <row r="32" spans="1:52" ht="14.25">
      <c r="A32" s="257">
        <v>22</v>
      </c>
      <c r="B32" s="214" t="s">
        <v>147</v>
      </c>
      <c r="C32" s="215">
        <v>6.5</v>
      </c>
      <c r="D32" s="216">
        <v>75</v>
      </c>
      <c r="E32" s="217">
        <v>30</v>
      </c>
      <c r="F32" s="217"/>
      <c r="G32" s="217">
        <v>45</v>
      </c>
      <c r="H32" s="217"/>
      <c r="I32" s="218"/>
      <c r="J32" s="216"/>
      <c r="K32" s="217"/>
      <c r="L32" s="217"/>
      <c r="M32" s="217"/>
      <c r="N32" s="217"/>
      <c r="O32" s="217"/>
      <c r="P32" s="218"/>
      <c r="Q32" s="216"/>
      <c r="R32" s="217"/>
      <c r="S32" s="217"/>
      <c r="T32" s="217"/>
      <c r="U32" s="217"/>
      <c r="V32" s="217"/>
      <c r="W32" s="218"/>
      <c r="X32" s="216"/>
      <c r="Y32" s="217"/>
      <c r="Z32" s="217"/>
      <c r="AA32" s="217"/>
      <c r="AB32" s="217"/>
      <c r="AC32" s="217"/>
      <c r="AD32" s="218"/>
      <c r="AE32" s="216"/>
      <c r="AF32" s="217"/>
      <c r="AG32" s="217"/>
      <c r="AH32" s="217"/>
      <c r="AI32" s="217"/>
      <c r="AJ32" s="217"/>
      <c r="AK32" s="218"/>
      <c r="AL32" s="225">
        <v>30</v>
      </c>
      <c r="AM32" s="217"/>
      <c r="AN32" s="217">
        <v>45</v>
      </c>
      <c r="AO32" s="217"/>
      <c r="AP32" s="217"/>
      <c r="AQ32" s="217" t="s">
        <v>17</v>
      </c>
      <c r="AR32" s="218">
        <v>6.5</v>
      </c>
      <c r="AS32" s="216"/>
      <c r="AT32" s="217"/>
      <c r="AU32" s="217"/>
      <c r="AV32" s="217"/>
      <c r="AW32" s="217"/>
      <c r="AX32" s="217"/>
      <c r="AY32" s="218"/>
      <c r="AZ32" s="205"/>
    </row>
    <row r="33" spans="1:52" ht="14.25">
      <c r="A33" s="257">
        <v>23</v>
      </c>
      <c r="B33" s="214" t="s">
        <v>45</v>
      </c>
      <c r="C33" s="215">
        <v>3.5</v>
      </c>
      <c r="D33" s="216">
        <v>45</v>
      </c>
      <c r="E33" s="217">
        <v>15</v>
      </c>
      <c r="F33" s="217"/>
      <c r="G33" s="217">
        <v>30</v>
      </c>
      <c r="H33" s="217"/>
      <c r="I33" s="218"/>
      <c r="J33" s="216"/>
      <c r="K33" s="217"/>
      <c r="L33" s="217"/>
      <c r="M33" s="217"/>
      <c r="N33" s="217"/>
      <c r="O33" s="217"/>
      <c r="P33" s="218"/>
      <c r="Q33" s="216"/>
      <c r="R33" s="217"/>
      <c r="S33" s="217"/>
      <c r="T33" s="217"/>
      <c r="U33" s="217"/>
      <c r="V33" s="217"/>
      <c r="W33" s="218"/>
      <c r="X33" s="216"/>
      <c r="Y33" s="217"/>
      <c r="Z33" s="217"/>
      <c r="AA33" s="217"/>
      <c r="AB33" s="217"/>
      <c r="AC33" s="217"/>
      <c r="AD33" s="218"/>
      <c r="AE33" s="216"/>
      <c r="AF33" s="217"/>
      <c r="AG33" s="217"/>
      <c r="AH33" s="217"/>
      <c r="AI33" s="217"/>
      <c r="AJ33" s="217"/>
      <c r="AK33" s="218"/>
      <c r="AL33" s="216">
        <v>15</v>
      </c>
      <c r="AM33" s="217"/>
      <c r="AN33" s="217">
        <v>30</v>
      </c>
      <c r="AO33" s="217"/>
      <c r="AP33" s="217"/>
      <c r="AQ33" s="217" t="s">
        <v>39</v>
      </c>
      <c r="AR33" s="218">
        <v>3.5</v>
      </c>
      <c r="AS33" s="216"/>
      <c r="AT33" s="217"/>
      <c r="AU33" s="217"/>
      <c r="AV33" s="217"/>
      <c r="AW33" s="217"/>
      <c r="AX33" s="217"/>
      <c r="AY33" s="218"/>
      <c r="AZ33" s="205"/>
    </row>
    <row r="34" spans="1:52" ht="14.25">
      <c r="A34" s="257">
        <v>24</v>
      </c>
      <c r="B34" s="214" t="s">
        <v>47</v>
      </c>
      <c r="C34" s="215">
        <v>8</v>
      </c>
      <c r="D34" s="216">
        <v>120</v>
      </c>
      <c r="E34" s="217"/>
      <c r="F34" s="217"/>
      <c r="G34" s="217"/>
      <c r="H34" s="217" t="s">
        <v>48</v>
      </c>
      <c r="I34" s="218"/>
      <c r="J34" s="216"/>
      <c r="K34" s="217"/>
      <c r="L34" s="217"/>
      <c r="M34" s="217"/>
      <c r="N34" s="217"/>
      <c r="O34" s="217"/>
      <c r="P34" s="218"/>
      <c r="Q34" s="216"/>
      <c r="R34" s="217"/>
      <c r="S34" s="217"/>
      <c r="T34" s="217" t="s">
        <v>49</v>
      </c>
      <c r="U34" s="217"/>
      <c r="V34" s="217" t="s">
        <v>20</v>
      </c>
      <c r="W34" s="218">
        <v>1.5</v>
      </c>
      <c r="X34" s="216"/>
      <c r="Y34" s="217"/>
      <c r="Z34" s="217"/>
      <c r="AA34" s="217" t="s">
        <v>49</v>
      </c>
      <c r="AB34" s="217"/>
      <c r="AC34" s="217" t="s">
        <v>20</v>
      </c>
      <c r="AD34" s="218">
        <v>1.5</v>
      </c>
      <c r="AE34" s="216"/>
      <c r="AF34" s="217"/>
      <c r="AG34" s="217"/>
      <c r="AH34" s="217" t="s">
        <v>49</v>
      </c>
      <c r="AI34" s="217"/>
      <c r="AJ34" s="217" t="s">
        <v>20</v>
      </c>
      <c r="AK34" s="218">
        <v>1.5</v>
      </c>
      <c r="AL34" s="216"/>
      <c r="AM34" s="217"/>
      <c r="AN34" s="217"/>
      <c r="AO34" s="217" t="s">
        <v>49</v>
      </c>
      <c r="AP34" s="217"/>
      <c r="AQ34" s="217" t="s">
        <v>17</v>
      </c>
      <c r="AR34" s="218">
        <v>3.5</v>
      </c>
      <c r="AS34" s="216"/>
      <c r="AT34" s="217"/>
      <c r="AU34" s="217"/>
      <c r="AV34" s="217"/>
      <c r="AW34" s="217"/>
      <c r="AX34" s="217"/>
      <c r="AY34" s="218"/>
      <c r="AZ34" s="205"/>
    </row>
    <row r="35" spans="1:52" ht="14.25">
      <c r="A35" s="257">
        <v>25</v>
      </c>
      <c r="B35" s="214" t="s">
        <v>148</v>
      </c>
      <c r="C35" s="215">
        <v>1.5</v>
      </c>
      <c r="D35" s="216">
        <v>30</v>
      </c>
      <c r="E35" s="217">
        <v>30</v>
      </c>
      <c r="F35" s="217"/>
      <c r="G35" s="217"/>
      <c r="H35" s="217"/>
      <c r="I35" s="218"/>
      <c r="J35" s="216"/>
      <c r="K35" s="217"/>
      <c r="L35" s="217"/>
      <c r="M35" s="217"/>
      <c r="N35" s="217"/>
      <c r="O35" s="217"/>
      <c r="P35" s="218"/>
      <c r="Q35" s="216"/>
      <c r="R35" s="217"/>
      <c r="S35" s="217"/>
      <c r="T35" s="217"/>
      <c r="U35" s="217"/>
      <c r="V35" s="217"/>
      <c r="W35" s="218"/>
      <c r="X35" s="216"/>
      <c r="Y35" s="217"/>
      <c r="Z35" s="217"/>
      <c r="AA35" s="217"/>
      <c r="AB35" s="217"/>
      <c r="AC35" s="217"/>
      <c r="AD35" s="218"/>
      <c r="AE35" s="216"/>
      <c r="AF35" s="217"/>
      <c r="AG35" s="217"/>
      <c r="AH35" s="217"/>
      <c r="AI35" s="217"/>
      <c r="AJ35" s="217"/>
      <c r="AK35" s="218"/>
      <c r="AL35" s="216"/>
      <c r="AM35" s="217"/>
      <c r="AN35" s="217"/>
      <c r="AO35" s="217"/>
      <c r="AP35" s="217"/>
      <c r="AQ35" s="217"/>
      <c r="AR35" s="218"/>
      <c r="AS35" s="216">
        <v>30</v>
      </c>
      <c r="AT35" s="217"/>
      <c r="AU35" s="217"/>
      <c r="AV35" s="217"/>
      <c r="AW35" s="217"/>
      <c r="AX35" s="217" t="s">
        <v>25</v>
      </c>
      <c r="AY35" s="218">
        <v>1.5</v>
      </c>
      <c r="AZ35" s="205"/>
    </row>
    <row r="36" spans="1:52" ht="14.25">
      <c r="A36" s="257">
        <v>26</v>
      </c>
      <c r="B36" s="214" t="s">
        <v>149</v>
      </c>
      <c r="C36" s="215">
        <v>8</v>
      </c>
      <c r="D36" s="216">
        <v>90</v>
      </c>
      <c r="E36" s="217">
        <v>30</v>
      </c>
      <c r="F36" s="217"/>
      <c r="G36" s="217">
        <v>60</v>
      </c>
      <c r="H36" s="217"/>
      <c r="I36" s="218"/>
      <c r="J36" s="216"/>
      <c r="K36" s="217"/>
      <c r="L36" s="217"/>
      <c r="M36" s="217"/>
      <c r="N36" s="217"/>
      <c r="O36" s="217"/>
      <c r="P36" s="218"/>
      <c r="Q36" s="216"/>
      <c r="R36" s="217"/>
      <c r="S36" s="217"/>
      <c r="T36" s="217"/>
      <c r="U36" s="217"/>
      <c r="V36" s="217"/>
      <c r="W36" s="218"/>
      <c r="X36" s="216"/>
      <c r="Y36" s="217"/>
      <c r="Z36" s="217"/>
      <c r="AA36" s="217"/>
      <c r="AB36" s="217"/>
      <c r="AC36" s="217"/>
      <c r="AD36" s="218"/>
      <c r="AE36" s="216"/>
      <c r="AF36" s="217"/>
      <c r="AG36" s="217"/>
      <c r="AH36" s="217"/>
      <c r="AI36" s="217"/>
      <c r="AJ36" s="217"/>
      <c r="AK36" s="218"/>
      <c r="AL36" s="216"/>
      <c r="AM36" s="217"/>
      <c r="AN36" s="217"/>
      <c r="AO36" s="217"/>
      <c r="AP36" s="217"/>
      <c r="AQ36" s="217"/>
      <c r="AR36" s="218"/>
      <c r="AS36" s="216">
        <v>30</v>
      </c>
      <c r="AT36" s="217"/>
      <c r="AU36" s="217">
        <v>60</v>
      </c>
      <c r="AV36" s="217"/>
      <c r="AW36" s="217"/>
      <c r="AX36" s="217" t="s">
        <v>17</v>
      </c>
      <c r="AY36" s="218">
        <v>8</v>
      </c>
      <c r="AZ36" s="205"/>
    </row>
    <row r="37" spans="1:52" ht="15" thickBot="1">
      <c r="A37" s="357">
        <v>27</v>
      </c>
      <c r="B37" s="237" t="s">
        <v>52</v>
      </c>
      <c r="C37" s="238">
        <v>2.5</v>
      </c>
      <c r="D37" s="239">
        <v>30</v>
      </c>
      <c r="E37" s="240">
        <v>15</v>
      </c>
      <c r="F37" s="240"/>
      <c r="G37" s="240"/>
      <c r="H37" s="240">
        <v>15</v>
      </c>
      <c r="I37" s="241"/>
      <c r="J37" s="239"/>
      <c r="K37" s="240"/>
      <c r="L37" s="240"/>
      <c r="M37" s="240"/>
      <c r="N37" s="240"/>
      <c r="O37" s="240"/>
      <c r="P37" s="241"/>
      <c r="Q37" s="239"/>
      <c r="R37" s="240"/>
      <c r="S37" s="240"/>
      <c r="T37" s="240"/>
      <c r="U37" s="240"/>
      <c r="V37" s="240"/>
      <c r="W37" s="241"/>
      <c r="X37" s="239"/>
      <c r="Y37" s="240"/>
      <c r="Z37" s="240"/>
      <c r="AA37" s="240"/>
      <c r="AB37" s="240"/>
      <c r="AC37" s="240"/>
      <c r="AD37" s="241"/>
      <c r="AE37" s="239"/>
      <c r="AF37" s="240"/>
      <c r="AG37" s="240"/>
      <c r="AH37" s="240"/>
      <c r="AI37" s="240"/>
      <c r="AJ37" s="240"/>
      <c r="AK37" s="241"/>
      <c r="AL37" s="239"/>
      <c r="AM37" s="240"/>
      <c r="AN37" s="240"/>
      <c r="AO37" s="240"/>
      <c r="AP37" s="240"/>
      <c r="AQ37" s="240"/>
      <c r="AR37" s="241"/>
      <c r="AS37" s="239">
        <v>15</v>
      </c>
      <c r="AT37" s="240"/>
      <c r="AU37" s="240"/>
      <c r="AV37" s="240">
        <v>15</v>
      </c>
      <c r="AW37" s="240"/>
      <c r="AX37" s="240" t="s">
        <v>17</v>
      </c>
      <c r="AY37" s="241">
        <v>2.5</v>
      </c>
      <c r="AZ37" s="205"/>
    </row>
    <row r="38" spans="1:52" ht="15" thickBot="1">
      <c r="A38" s="444" t="s">
        <v>53</v>
      </c>
      <c r="B38" s="444"/>
      <c r="C38" s="243" t="s">
        <v>151</v>
      </c>
      <c r="D38" s="244">
        <f>SUM(D11:D37)</f>
        <v>1608</v>
      </c>
      <c r="E38" s="245">
        <v>523</v>
      </c>
      <c r="F38" s="245">
        <v>180</v>
      </c>
      <c r="G38" s="246" t="s">
        <v>152</v>
      </c>
      <c r="H38" s="245">
        <v>190</v>
      </c>
      <c r="I38" s="247"/>
      <c r="J38" s="244">
        <v>118</v>
      </c>
      <c r="K38" s="245">
        <v>30</v>
      </c>
      <c r="L38" s="246" t="s">
        <v>102</v>
      </c>
      <c r="M38" s="245">
        <v>30</v>
      </c>
      <c r="N38" s="245"/>
      <c r="O38" s="245"/>
      <c r="P38" s="248" t="s">
        <v>153</v>
      </c>
      <c r="Q38" s="244">
        <v>60</v>
      </c>
      <c r="R38" s="245">
        <v>90</v>
      </c>
      <c r="S38" s="246" t="s">
        <v>154</v>
      </c>
      <c r="T38" s="245">
        <v>30</v>
      </c>
      <c r="U38" s="245"/>
      <c r="V38" s="245"/>
      <c r="W38" s="248" t="s">
        <v>155</v>
      </c>
      <c r="X38" s="244">
        <v>105</v>
      </c>
      <c r="Y38" s="245">
        <v>15</v>
      </c>
      <c r="Z38" s="246" t="s">
        <v>91</v>
      </c>
      <c r="AA38" s="245">
        <v>30</v>
      </c>
      <c r="AB38" s="245"/>
      <c r="AC38" s="245"/>
      <c r="AD38" s="247">
        <v>21</v>
      </c>
      <c r="AE38" s="249" t="s">
        <v>59</v>
      </c>
      <c r="AF38" s="245">
        <v>45</v>
      </c>
      <c r="AG38" s="246" t="s">
        <v>91</v>
      </c>
      <c r="AH38" s="245">
        <v>30</v>
      </c>
      <c r="AI38" s="245"/>
      <c r="AJ38" s="245"/>
      <c r="AK38" s="247">
        <v>22.5</v>
      </c>
      <c r="AL38" s="244">
        <v>60</v>
      </c>
      <c r="AM38" s="245"/>
      <c r="AN38" s="245">
        <v>75</v>
      </c>
      <c r="AO38" s="245">
        <v>55</v>
      </c>
      <c r="AP38" s="245"/>
      <c r="AQ38" s="245"/>
      <c r="AR38" s="248" t="s">
        <v>156</v>
      </c>
      <c r="AS38" s="244">
        <v>75</v>
      </c>
      <c r="AT38" s="245"/>
      <c r="AU38" s="245">
        <v>60</v>
      </c>
      <c r="AV38" s="245">
        <v>15</v>
      </c>
      <c r="AW38" s="245"/>
      <c r="AX38" s="245"/>
      <c r="AY38" s="247">
        <v>12</v>
      </c>
      <c r="AZ38" s="205"/>
    </row>
    <row r="39" spans="1:52" ht="18" customHeight="1" thickBot="1">
      <c r="A39" s="423" t="s">
        <v>64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205"/>
    </row>
    <row r="40" spans="1:52" ht="28.5" customHeight="1">
      <c r="A40" s="251">
        <v>28</v>
      </c>
      <c r="B40" s="252" t="s">
        <v>157</v>
      </c>
      <c r="C40" s="253">
        <v>6</v>
      </c>
      <c r="D40" s="254">
        <v>75</v>
      </c>
      <c r="E40" s="255">
        <v>30</v>
      </c>
      <c r="F40" s="255"/>
      <c r="G40" s="255">
        <v>45</v>
      </c>
      <c r="H40" s="255"/>
      <c r="I40" s="256"/>
      <c r="J40" s="254">
        <v>30</v>
      </c>
      <c r="K40" s="255"/>
      <c r="L40" s="255">
        <v>45</v>
      </c>
      <c r="M40" s="255"/>
      <c r="N40" s="255"/>
      <c r="O40" s="255" t="s">
        <v>17</v>
      </c>
      <c r="P40" s="211">
        <v>6</v>
      </c>
      <c r="Q40" s="209"/>
      <c r="R40" s="210"/>
      <c r="S40" s="210"/>
      <c r="T40" s="210"/>
      <c r="U40" s="210"/>
      <c r="V40" s="210"/>
      <c r="W40" s="211"/>
      <c r="X40" s="209"/>
      <c r="Y40" s="210"/>
      <c r="Z40" s="210"/>
      <c r="AA40" s="210"/>
      <c r="AB40" s="210"/>
      <c r="AC40" s="210"/>
      <c r="AD40" s="211"/>
      <c r="AE40" s="209"/>
      <c r="AF40" s="210"/>
      <c r="AG40" s="210"/>
      <c r="AH40" s="210"/>
      <c r="AI40" s="210"/>
      <c r="AJ40" s="210"/>
      <c r="AK40" s="211"/>
      <c r="AL40" s="209"/>
      <c r="AM40" s="210"/>
      <c r="AN40" s="210"/>
      <c r="AO40" s="210"/>
      <c r="AP40" s="210"/>
      <c r="AQ40" s="210"/>
      <c r="AR40" s="211"/>
      <c r="AS40" s="209"/>
      <c r="AT40" s="210"/>
      <c r="AU40" s="210"/>
      <c r="AV40" s="210"/>
      <c r="AW40" s="210"/>
      <c r="AX40" s="210"/>
      <c r="AY40" s="212"/>
      <c r="AZ40" s="205"/>
    </row>
    <row r="41" spans="1:52" ht="27" customHeight="1">
      <c r="A41" s="257">
        <v>29</v>
      </c>
      <c r="B41" s="258" t="s">
        <v>158</v>
      </c>
      <c r="C41" s="215">
        <v>5</v>
      </c>
      <c r="D41" s="216">
        <v>60</v>
      </c>
      <c r="E41" s="217">
        <v>30</v>
      </c>
      <c r="F41" s="217"/>
      <c r="G41" s="217">
        <v>30</v>
      </c>
      <c r="H41" s="217"/>
      <c r="I41" s="218"/>
      <c r="J41" s="216"/>
      <c r="K41" s="217"/>
      <c r="L41" s="217"/>
      <c r="M41" s="217"/>
      <c r="N41" s="217"/>
      <c r="O41" s="217"/>
      <c r="P41" s="218"/>
      <c r="Q41" s="216">
        <v>30</v>
      </c>
      <c r="R41" s="217"/>
      <c r="S41" s="217">
        <v>30</v>
      </c>
      <c r="T41" s="217"/>
      <c r="U41" s="217"/>
      <c r="V41" s="217" t="s">
        <v>17</v>
      </c>
      <c r="W41" s="218">
        <v>5</v>
      </c>
      <c r="X41" s="216"/>
      <c r="Y41" s="217"/>
      <c r="Z41" s="217"/>
      <c r="AA41" s="217"/>
      <c r="AB41" s="217"/>
      <c r="AC41" s="217"/>
      <c r="AD41" s="218"/>
      <c r="AE41" s="216"/>
      <c r="AF41" s="217"/>
      <c r="AG41" s="217"/>
      <c r="AH41" s="217"/>
      <c r="AI41" s="217"/>
      <c r="AJ41" s="217"/>
      <c r="AK41" s="218"/>
      <c r="AL41" s="216"/>
      <c r="AM41" s="217"/>
      <c r="AN41" s="217"/>
      <c r="AO41" s="217"/>
      <c r="AP41" s="217"/>
      <c r="AQ41" s="217"/>
      <c r="AR41" s="218"/>
      <c r="AS41" s="216"/>
      <c r="AT41" s="217"/>
      <c r="AU41" s="217"/>
      <c r="AV41" s="217"/>
      <c r="AW41" s="217"/>
      <c r="AX41" s="217"/>
      <c r="AY41" s="218"/>
      <c r="AZ41" s="205"/>
    </row>
    <row r="42" spans="1:52" ht="15" customHeight="1">
      <c r="A42" s="257">
        <v>30</v>
      </c>
      <c r="B42" s="258" t="s">
        <v>159</v>
      </c>
      <c r="C42" s="215">
        <v>1.5</v>
      </c>
      <c r="D42" s="216">
        <v>30</v>
      </c>
      <c r="E42" s="217">
        <v>30</v>
      </c>
      <c r="F42" s="217"/>
      <c r="G42" s="217"/>
      <c r="H42" s="217"/>
      <c r="I42" s="218"/>
      <c r="J42" s="216"/>
      <c r="K42" s="217"/>
      <c r="L42" s="217"/>
      <c r="M42" s="217"/>
      <c r="N42" s="217"/>
      <c r="O42" s="217"/>
      <c r="P42" s="218"/>
      <c r="Q42" s="216">
        <v>30</v>
      </c>
      <c r="R42" s="217"/>
      <c r="S42" s="217"/>
      <c r="T42" s="217"/>
      <c r="U42" s="217"/>
      <c r="V42" s="217" t="s">
        <v>20</v>
      </c>
      <c r="W42" s="218">
        <v>1.5</v>
      </c>
      <c r="X42" s="216"/>
      <c r="Y42" s="217"/>
      <c r="Z42" s="217"/>
      <c r="AA42" s="217"/>
      <c r="AB42" s="217"/>
      <c r="AC42" s="217"/>
      <c r="AD42" s="218"/>
      <c r="AE42" s="351"/>
      <c r="AF42" s="352"/>
      <c r="AG42" s="352"/>
      <c r="AH42" s="346"/>
      <c r="AI42" s="346"/>
      <c r="AJ42" s="352"/>
      <c r="AK42" s="347"/>
      <c r="AL42" s="216"/>
      <c r="AM42" s="217"/>
      <c r="AN42" s="217"/>
      <c r="AO42" s="217"/>
      <c r="AP42" s="217"/>
      <c r="AQ42" s="217"/>
      <c r="AR42" s="218"/>
      <c r="AS42" s="216"/>
      <c r="AT42" s="217"/>
      <c r="AU42" s="217"/>
      <c r="AV42" s="217"/>
      <c r="AW42" s="217"/>
      <c r="AX42" s="217"/>
      <c r="AY42" s="218"/>
      <c r="AZ42" s="205"/>
    </row>
    <row r="43" spans="1:52" ht="15" customHeight="1">
      <c r="A43" s="257">
        <v>31</v>
      </c>
      <c r="B43" s="259" t="s">
        <v>160</v>
      </c>
      <c r="C43" s="215">
        <v>9</v>
      </c>
      <c r="D43" s="216">
        <v>105</v>
      </c>
      <c r="E43" s="217">
        <v>30</v>
      </c>
      <c r="F43" s="217"/>
      <c r="G43" s="217">
        <v>75</v>
      </c>
      <c r="H43" s="217"/>
      <c r="I43" s="218"/>
      <c r="J43" s="216"/>
      <c r="K43" s="217"/>
      <c r="L43" s="217"/>
      <c r="M43" s="217"/>
      <c r="N43" s="217"/>
      <c r="O43" s="217"/>
      <c r="P43" s="218"/>
      <c r="Q43" s="216"/>
      <c r="R43" s="217"/>
      <c r="S43" s="217"/>
      <c r="T43" s="217"/>
      <c r="U43" s="217"/>
      <c r="V43" s="217"/>
      <c r="W43" s="218"/>
      <c r="X43" s="216">
        <v>30</v>
      </c>
      <c r="Y43" s="217"/>
      <c r="Z43" s="217">
        <v>75</v>
      </c>
      <c r="AA43" s="217"/>
      <c r="AB43" s="217"/>
      <c r="AC43" s="217" t="s">
        <v>17</v>
      </c>
      <c r="AD43" s="218">
        <v>9</v>
      </c>
      <c r="AE43" s="216"/>
      <c r="AF43" s="217"/>
      <c r="AG43" s="217"/>
      <c r="AH43" s="217"/>
      <c r="AI43" s="217"/>
      <c r="AJ43" s="216"/>
      <c r="AK43" s="218"/>
      <c r="AL43" s="216"/>
      <c r="AM43" s="217"/>
      <c r="AN43" s="217"/>
      <c r="AO43" s="217"/>
      <c r="AP43" s="217"/>
      <c r="AQ43" s="217"/>
      <c r="AR43" s="218"/>
      <c r="AS43" s="216"/>
      <c r="AT43" s="217"/>
      <c r="AU43" s="217"/>
      <c r="AV43" s="217"/>
      <c r="AW43" s="217"/>
      <c r="AX43" s="217"/>
      <c r="AY43" s="218"/>
      <c r="AZ43" s="205"/>
    </row>
    <row r="44" spans="1:52" ht="14.25" customHeight="1">
      <c r="A44" s="257">
        <v>32</v>
      </c>
      <c r="B44" s="258" t="s">
        <v>161</v>
      </c>
      <c r="C44" s="215">
        <v>7.5</v>
      </c>
      <c r="D44" s="216">
        <v>90</v>
      </c>
      <c r="E44" s="217">
        <v>30</v>
      </c>
      <c r="F44" s="217"/>
      <c r="G44" s="217">
        <v>60</v>
      </c>
      <c r="H44" s="217"/>
      <c r="I44" s="218"/>
      <c r="J44" s="216"/>
      <c r="K44" s="217"/>
      <c r="L44" s="217"/>
      <c r="M44" s="217"/>
      <c r="N44" s="217"/>
      <c r="O44" s="217"/>
      <c r="P44" s="218"/>
      <c r="Q44" s="216"/>
      <c r="R44" s="217"/>
      <c r="S44" s="217"/>
      <c r="T44" s="217"/>
      <c r="U44" s="217"/>
      <c r="V44" s="217"/>
      <c r="W44" s="218"/>
      <c r="X44" s="216"/>
      <c r="Y44" s="217"/>
      <c r="Z44" s="217"/>
      <c r="AA44" s="217"/>
      <c r="AB44" s="217"/>
      <c r="AC44" s="217"/>
      <c r="AD44" s="218"/>
      <c r="AE44" s="216">
        <v>30</v>
      </c>
      <c r="AF44" s="217"/>
      <c r="AG44" s="217">
        <v>60</v>
      </c>
      <c r="AH44" s="217"/>
      <c r="AI44" s="217"/>
      <c r="AJ44" s="217" t="s">
        <v>17</v>
      </c>
      <c r="AK44" s="218">
        <v>7.5</v>
      </c>
      <c r="AL44" s="216"/>
      <c r="AM44" s="217"/>
      <c r="AN44" s="217"/>
      <c r="AO44" s="217"/>
      <c r="AP44" s="217"/>
      <c r="AQ44" s="217"/>
      <c r="AR44" s="218"/>
      <c r="AS44" s="216"/>
      <c r="AT44" s="217"/>
      <c r="AU44" s="217"/>
      <c r="AV44" s="217"/>
      <c r="AW44" s="217"/>
      <c r="AX44" s="217"/>
      <c r="AY44" s="218"/>
      <c r="AZ44" s="205"/>
    </row>
    <row r="45" spans="1:52" ht="24" customHeight="1">
      <c r="A45" s="257">
        <v>33</v>
      </c>
      <c r="B45" s="258" t="s">
        <v>162</v>
      </c>
      <c r="C45" s="260">
        <v>2.5</v>
      </c>
      <c r="D45" s="261">
        <v>30</v>
      </c>
      <c r="E45" s="262">
        <v>30</v>
      </c>
      <c r="F45" s="262"/>
      <c r="G45" s="262"/>
      <c r="H45" s="262"/>
      <c r="I45" s="263"/>
      <c r="J45" s="261"/>
      <c r="K45" s="262"/>
      <c r="L45" s="262"/>
      <c r="M45" s="262"/>
      <c r="N45" s="262"/>
      <c r="O45" s="262"/>
      <c r="P45" s="263"/>
      <c r="Q45" s="261"/>
      <c r="R45" s="262"/>
      <c r="S45" s="262"/>
      <c r="T45" s="262"/>
      <c r="U45" s="262"/>
      <c r="V45" s="262"/>
      <c r="W45" s="263"/>
      <c r="X45" s="261"/>
      <c r="Y45" s="262"/>
      <c r="Z45" s="262"/>
      <c r="AA45" s="262"/>
      <c r="AB45" s="262"/>
      <c r="AC45" s="262"/>
      <c r="AD45" s="263"/>
      <c r="AE45" s="261"/>
      <c r="AF45" s="262"/>
      <c r="AG45" s="262"/>
      <c r="AH45" s="262"/>
      <c r="AI45" s="262"/>
      <c r="AJ45" s="262"/>
      <c r="AK45" s="263"/>
      <c r="AL45" s="358">
        <v>30</v>
      </c>
      <c r="AM45" s="359"/>
      <c r="AN45" s="359"/>
      <c r="AO45" s="359"/>
      <c r="AP45" s="359"/>
      <c r="AQ45" s="359" t="s">
        <v>17</v>
      </c>
      <c r="AR45" s="360">
        <v>2.5</v>
      </c>
      <c r="AS45" s="216"/>
      <c r="AT45" s="217"/>
      <c r="AU45" s="217"/>
      <c r="AV45" s="217"/>
      <c r="AW45" s="217"/>
      <c r="AX45" s="217"/>
      <c r="AY45" s="218"/>
      <c r="AZ45" s="205"/>
    </row>
    <row r="46" spans="1:52" ht="15" customHeight="1">
      <c r="A46" s="257">
        <v>34</v>
      </c>
      <c r="B46" s="214" t="s">
        <v>70</v>
      </c>
      <c r="C46" s="215">
        <v>1</v>
      </c>
      <c r="D46" s="216">
        <v>15</v>
      </c>
      <c r="E46" s="217">
        <v>15</v>
      </c>
      <c r="F46" s="217"/>
      <c r="G46" s="217"/>
      <c r="H46" s="217"/>
      <c r="I46" s="218"/>
      <c r="J46" s="216"/>
      <c r="K46" s="217"/>
      <c r="L46" s="217"/>
      <c r="M46" s="217"/>
      <c r="N46" s="217"/>
      <c r="O46" s="217"/>
      <c r="P46" s="218"/>
      <c r="Q46" s="216"/>
      <c r="R46" s="217"/>
      <c r="S46" s="217"/>
      <c r="T46" s="217"/>
      <c r="U46" s="217"/>
      <c r="V46" s="217"/>
      <c r="W46" s="218"/>
      <c r="X46" s="216"/>
      <c r="Y46" s="217"/>
      <c r="Z46" s="217"/>
      <c r="AA46" s="217"/>
      <c r="AB46" s="217"/>
      <c r="AC46" s="217"/>
      <c r="AD46" s="218"/>
      <c r="AE46" s="216"/>
      <c r="AF46" s="217"/>
      <c r="AG46" s="217"/>
      <c r="AH46" s="217"/>
      <c r="AI46" s="217"/>
      <c r="AJ46" s="217"/>
      <c r="AK46" s="218"/>
      <c r="AL46" s="216">
        <v>15</v>
      </c>
      <c r="AM46" s="217"/>
      <c r="AN46" s="217"/>
      <c r="AO46" s="217"/>
      <c r="AP46" s="217"/>
      <c r="AQ46" s="217" t="s">
        <v>20</v>
      </c>
      <c r="AR46" s="218">
        <v>1</v>
      </c>
      <c r="AS46" s="216"/>
      <c r="AT46" s="217"/>
      <c r="AU46" s="217"/>
      <c r="AV46" s="217"/>
      <c r="AW46" s="217"/>
      <c r="AX46" s="217"/>
      <c r="AY46" s="218"/>
      <c r="AZ46" s="205"/>
    </row>
    <row r="47" spans="1:52" ht="14.25" customHeight="1">
      <c r="A47" s="257">
        <v>35</v>
      </c>
      <c r="B47" s="214" t="s">
        <v>71</v>
      </c>
      <c r="C47" s="215">
        <v>3</v>
      </c>
      <c r="D47" s="216">
        <v>45</v>
      </c>
      <c r="E47" s="217"/>
      <c r="F47" s="217"/>
      <c r="G47" s="217"/>
      <c r="H47" s="217"/>
      <c r="I47" s="218">
        <v>45</v>
      </c>
      <c r="J47" s="216"/>
      <c r="K47" s="217"/>
      <c r="L47" s="217"/>
      <c r="M47" s="217"/>
      <c r="N47" s="217"/>
      <c r="O47" s="217"/>
      <c r="P47" s="218"/>
      <c r="Q47" s="216"/>
      <c r="R47" s="217"/>
      <c r="S47" s="217"/>
      <c r="T47" s="217"/>
      <c r="U47" s="217"/>
      <c r="V47" s="217"/>
      <c r="W47" s="218"/>
      <c r="X47" s="216"/>
      <c r="Y47" s="217"/>
      <c r="Z47" s="217"/>
      <c r="AA47" s="217"/>
      <c r="AB47" s="217"/>
      <c r="AC47" s="217"/>
      <c r="AD47" s="218"/>
      <c r="AE47" s="216"/>
      <c r="AF47" s="217"/>
      <c r="AG47" s="217"/>
      <c r="AH47" s="217"/>
      <c r="AI47" s="217"/>
      <c r="AJ47" s="217"/>
      <c r="AK47" s="218"/>
      <c r="AL47" s="216"/>
      <c r="AM47" s="217"/>
      <c r="AN47" s="217"/>
      <c r="AO47" s="217"/>
      <c r="AP47" s="217"/>
      <c r="AQ47" s="217"/>
      <c r="AR47" s="218"/>
      <c r="AS47" s="216"/>
      <c r="AT47" s="217"/>
      <c r="AU47" s="217"/>
      <c r="AV47" s="217"/>
      <c r="AW47" s="217">
        <v>45</v>
      </c>
      <c r="AX47" s="217" t="s">
        <v>20</v>
      </c>
      <c r="AY47" s="218">
        <v>3</v>
      </c>
      <c r="AZ47" s="205"/>
    </row>
    <row r="48" spans="1:52" ht="14.25" customHeight="1">
      <c r="A48" s="257">
        <v>36</v>
      </c>
      <c r="B48" s="214" t="s">
        <v>225</v>
      </c>
      <c r="C48" s="215">
        <v>4</v>
      </c>
      <c r="D48" s="216">
        <v>60</v>
      </c>
      <c r="E48" s="217">
        <v>30</v>
      </c>
      <c r="F48" s="217"/>
      <c r="G48" s="217">
        <v>30</v>
      </c>
      <c r="H48" s="217"/>
      <c r="I48" s="218"/>
      <c r="J48" s="216"/>
      <c r="K48" s="217"/>
      <c r="L48" s="217"/>
      <c r="M48" s="217"/>
      <c r="N48" s="217"/>
      <c r="O48" s="217"/>
      <c r="P48" s="218"/>
      <c r="Q48" s="216"/>
      <c r="R48" s="217"/>
      <c r="S48" s="217"/>
      <c r="T48" s="217"/>
      <c r="U48" s="217"/>
      <c r="V48" s="217"/>
      <c r="W48" s="218"/>
      <c r="X48" s="216"/>
      <c r="Y48" s="217"/>
      <c r="Z48" s="217"/>
      <c r="AA48" s="217"/>
      <c r="AB48" s="217"/>
      <c r="AC48" s="217"/>
      <c r="AD48" s="218"/>
      <c r="AE48" s="216"/>
      <c r="AF48" s="217"/>
      <c r="AG48" s="217"/>
      <c r="AH48" s="217"/>
      <c r="AI48" s="217"/>
      <c r="AJ48" s="217"/>
      <c r="AK48" s="218"/>
      <c r="AL48" s="216"/>
      <c r="AM48" s="217"/>
      <c r="AN48" s="217"/>
      <c r="AO48" s="217"/>
      <c r="AP48" s="217"/>
      <c r="AQ48" s="217"/>
      <c r="AR48" s="218"/>
      <c r="AS48" s="216">
        <v>30</v>
      </c>
      <c r="AT48" s="217"/>
      <c r="AU48" s="217">
        <v>30</v>
      </c>
      <c r="AV48" s="217"/>
      <c r="AW48" s="217"/>
      <c r="AX48" s="217" t="s">
        <v>39</v>
      </c>
      <c r="AY48" s="218">
        <v>4</v>
      </c>
      <c r="AZ48" s="205"/>
    </row>
    <row r="49" spans="1:52" ht="14.25" customHeight="1">
      <c r="A49" s="257">
        <v>37</v>
      </c>
      <c r="B49" s="214" t="s">
        <v>226</v>
      </c>
      <c r="C49" s="215">
        <v>6.5</v>
      </c>
      <c r="D49" s="216">
        <v>75</v>
      </c>
      <c r="E49" s="217">
        <v>30</v>
      </c>
      <c r="F49" s="217"/>
      <c r="G49" s="217">
        <v>45</v>
      </c>
      <c r="H49" s="217"/>
      <c r="I49" s="218"/>
      <c r="J49" s="216"/>
      <c r="K49" s="217"/>
      <c r="L49" s="217"/>
      <c r="M49" s="217"/>
      <c r="N49" s="217"/>
      <c r="O49" s="217"/>
      <c r="P49" s="218"/>
      <c r="Q49" s="216"/>
      <c r="R49" s="217"/>
      <c r="S49" s="217"/>
      <c r="T49" s="217"/>
      <c r="U49" s="217"/>
      <c r="V49" s="217"/>
      <c r="W49" s="218"/>
      <c r="X49" s="216"/>
      <c r="Y49" s="217"/>
      <c r="Z49" s="217"/>
      <c r="AA49" s="217"/>
      <c r="AB49" s="217"/>
      <c r="AC49" s="217"/>
      <c r="AD49" s="218"/>
      <c r="AE49" s="216"/>
      <c r="AF49" s="217"/>
      <c r="AG49" s="217"/>
      <c r="AH49" s="217"/>
      <c r="AI49" s="217"/>
      <c r="AJ49" s="217"/>
      <c r="AK49" s="218"/>
      <c r="AL49" s="216">
        <v>30</v>
      </c>
      <c r="AM49" s="217"/>
      <c r="AN49" s="217">
        <v>45</v>
      </c>
      <c r="AO49" s="217"/>
      <c r="AP49" s="217"/>
      <c r="AQ49" s="217" t="s">
        <v>17</v>
      </c>
      <c r="AR49" s="218">
        <v>6.5</v>
      </c>
      <c r="AS49" s="216"/>
      <c r="AT49" s="217"/>
      <c r="AU49" s="217"/>
      <c r="AV49" s="217"/>
      <c r="AW49" s="217"/>
      <c r="AX49" s="217"/>
      <c r="AY49" s="218"/>
      <c r="AZ49" s="205"/>
    </row>
    <row r="50" spans="1:52" ht="14.25" customHeight="1">
      <c r="A50" s="257">
        <v>38</v>
      </c>
      <c r="B50" s="214" t="s">
        <v>227</v>
      </c>
      <c r="C50" s="215">
        <v>5</v>
      </c>
      <c r="D50" s="216">
        <v>60</v>
      </c>
      <c r="E50" s="217">
        <v>15</v>
      </c>
      <c r="F50" s="217"/>
      <c r="G50" s="217">
        <v>45</v>
      </c>
      <c r="H50" s="217"/>
      <c r="I50" s="218"/>
      <c r="J50" s="216"/>
      <c r="K50" s="217"/>
      <c r="L50" s="217"/>
      <c r="M50" s="217"/>
      <c r="N50" s="217"/>
      <c r="O50" s="217"/>
      <c r="P50" s="218"/>
      <c r="Q50" s="216"/>
      <c r="R50" s="217"/>
      <c r="S50" s="217"/>
      <c r="T50" s="217"/>
      <c r="U50" s="217"/>
      <c r="V50" s="217"/>
      <c r="W50" s="218"/>
      <c r="X50" s="216"/>
      <c r="Y50" s="217"/>
      <c r="Z50" s="217"/>
      <c r="AA50" s="217"/>
      <c r="AB50" s="217"/>
      <c r="AC50" s="217"/>
      <c r="AD50" s="218"/>
      <c r="AE50" s="216"/>
      <c r="AF50" s="217"/>
      <c r="AG50" s="217"/>
      <c r="AH50" s="217"/>
      <c r="AI50" s="217"/>
      <c r="AJ50" s="217"/>
      <c r="AK50" s="218"/>
      <c r="AL50" s="216"/>
      <c r="AM50" s="217"/>
      <c r="AN50" s="217"/>
      <c r="AO50" s="217"/>
      <c r="AP50" s="217"/>
      <c r="AQ50" s="217"/>
      <c r="AR50" s="218"/>
      <c r="AS50" s="216">
        <v>15</v>
      </c>
      <c r="AT50" s="217"/>
      <c r="AU50" s="217">
        <v>45</v>
      </c>
      <c r="AV50" s="217"/>
      <c r="AW50" s="217"/>
      <c r="AX50" s="217" t="s">
        <v>39</v>
      </c>
      <c r="AY50" s="218">
        <v>5</v>
      </c>
      <c r="AZ50" s="205"/>
    </row>
    <row r="51" spans="1:52" ht="15" customHeight="1" thickBot="1">
      <c r="A51" s="264">
        <v>39</v>
      </c>
      <c r="B51" s="265" t="s">
        <v>228</v>
      </c>
      <c r="C51" s="266">
        <v>3</v>
      </c>
      <c r="D51" s="267">
        <v>45</v>
      </c>
      <c r="E51" s="268">
        <v>15</v>
      </c>
      <c r="F51" s="268"/>
      <c r="G51" s="268">
        <v>30</v>
      </c>
      <c r="H51" s="268"/>
      <c r="I51" s="269"/>
      <c r="J51" s="267"/>
      <c r="K51" s="268"/>
      <c r="L51" s="268"/>
      <c r="M51" s="268"/>
      <c r="N51" s="268"/>
      <c r="O51" s="268"/>
      <c r="P51" s="269"/>
      <c r="Q51" s="267"/>
      <c r="R51" s="268"/>
      <c r="S51" s="268"/>
      <c r="T51" s="268"/>
      <c r="U51" s="268"/>
      <c r="V51" s="268"/>
      <c r="W51" s="269"/>
      <c r="X51" s="267"/>
      <c r="Y51" s="268"/>
      <c r="Z51" s="268"/>
      <c r="AA51" s="268"/>
      <c r="AB51" s="268"/>
      <c r="AC51" s="268"/>
      <c r="AD51" s="269"/>
      <c r="AE51" s="267"/>
      <c r="AF51" s="268"/>
      <c r="AG51" s="268"/>
      <c r="AH51" s="268"/>
      <c r="AI51" s="268"/>
      <c r="AJ51" s="268"/>
      <c r="AK51" s="269"/>
      <c r="AL51" s="267"/>
      <c r="AM51" s="268"/>
      <c r="AN51" s="268"/>
      <c r="AO51" s="268"/>
      <c r="AP51" s="268"/>
      <c r="AQ51" s="268"/>
      <c r="AR51" s="269"/>
      <c r="AS51" s="267">
        <v>15</v>
      </c>
      <c r="AT51" s="268"/>
      <c r="AU51" s="268">
        <v>30</v>
      </c>
      <c r="AV51" s="268"/>
      <c r="AW51" s="268"/>
      <c r="AX51" s="268" t="s">
        <v>20</v>
      </c>
      <c r="AY51" s="269">
        <v>3</v>
      </c>
      <c r="AZ51" s="205"/>
    </row>
    <row r="52" spans="1:52" ht="15" thickBot="1">
      <c r="A52" s="444" t="s">
        <v>86</v>
      </c>
      <c r="B52" s="444"/>
      <c r="C52" s="243" t="s">
        <v>167</v>
      </c>
      <c r="D52" s="270">
        <v>690</v>
      </c>
      <c r="E52" s="250">
        <v>285</v>
      </c>
      <c r="F52" s="250"/>
      <c r="G52" s="250">
        <v>360</v>
      </c>
      <c r="H52" s="250"/>
      <c r="I52" s="270">
        <v>45</v>
      </c>
      <c r="J52" s="250">
        <v>30</v>
      </c>
      <c r="K52" s="250"/>
      <c r="L52" s="250">
        <v>45</v>
      </c>
      <c r="M52" s="250"/>
      <c r="N52" s="250"/>
      <c r="O52" s="250"/>
      <c r="P52" s="270">
        <v>6</v>
      </c>
      <c r="Q52" s="250">
        <v>60</v>
      </c>
      <c r="R52" s="250"/>
      <c r="S52" s="250">
        <v>30</v>
      </c>
      <c r="T52" s="250"/>
      <c r="U52" s="250"/>
      <c r="V52" s="250"/>
      <c r="W52" s="250">
        <v>6.5</v>
      </c>
      <c r="X52" s="250">
        <v>30</v>
      </c>
      <c r="Y52" s="250"/>
      <c r="Z52" s="250">
        <v>75</v>
      </c>
      <c r="AA52" s="250"/>
      <c r="AB52" s="250"/>
      <c r="AC52" s="250"/>
      <c r="AD52" s="250">
        <v>9</v>
      </c>
      <c r="AE52" s="250">
        <v>30</v>
      </c>
      <c r="AF52" s="250"/>
      <c r="AG52" s="250">
        <v>60</v>
      </c>
      <c r="AH52" s="250"/>
      <c r="AI52" s="250"/>
      <c r="AJ52" s="250"/>
      <c r="AK52" s="250">
        <v>7.5</v>
      </c>
      <c r="AL52" s="250">
        <v>75</v>
      </c>
      <c r="AM52" s="250"/>
      <c r="AN52" s="250">
        <v>45</v>
      </c>
      <c r="AO52" s="250"/>
      <c r="AP52" s="250"/>
      <c r="AQ52" s="250"/>
      <c r="AR52" s="270">
        <v>10</v>
      </c>
      <c r="AS52" s="250">
        <v>60</v>
      </c>
      <c r="AT52" s="250"/>
      <c r="AU52" s="243" t="s">
        <v>59</v>
      </c>
      <c r="AV52" s="250"/>
      <c r="AW52" s="250">
        <v>45</v>
      </c>
      <c r="AX52" s="250"/>
      <c r="AY52" s="270">
        <v>15</v>
      </c>
      <c r="AZ52" s="205"/>
    </row>
    <row r="53" spans="1:52" ht="15" thickBot="1">
      <c r="A53" s="444" t="s">
        <v>94</v>
      </c>
      <c r="B53" s="444"/>
      <c r="C53" s="243" t="s">
        <v>95</v>
      </c>
      <c r="D53" s="271">
        <f>SUM(D38,D52)</f>
        <v>2298</v>
      </c>
      <c r="E53" s="250">
        <v>808</v>
      </c>
      <c r="F53" s="250">
        <v>180</v>
      </c>
      <c r="G53" s="243" t="s">
        <v>229</v>
      </c>
      <c r="H53" s="250">
        <v>190</v>
      </c>
      <c r="I53" s="270">
        <v>45</v>
      </c>
      <c r="J53" s="250">
        <v>148</v>
      </c>
      <c r="K53" s="250">
        <v>30</v>
      </c>
      <c r="L53" s="243" t="s">
        <v>169</v>
      </c>
      <c r="M53" s="250">
        <v>30</v>
      </c>
      <c r="N53" s="250"/>
      <c r="O53" s="250"/>
      <c r="P53" s="270">
        <v>30</v>
      </c>
      <c r="Q53" s="250">
        <v>120</v>
      </c>
      <c r="R53" s="250">
        <v>90</v>
      </c>
      <c r="S53" s="243" t="s">
        <v>170</v>
      </c>
      <c r="T53" s="250">
        <v>30</v>
      </c>
      <c r="U53" s="250"/>
      <c r="V53" s="250"/>
      <c r="W53" s="250">
        <v>30</v>
      </c>
      <c r="X53" s="250">
        <v>135</v>
      </c>
      <c r="Y53" s="250">
        <v>15</v>
      </c>
      <c r="Z53" s="243" t="s">
        <v>171</v>
      </c>
      <c r="AA53" s="250">
        <v>30</v>
      </c>
      <c r="AB53" s="250"/>
      <c r="AC53" s="250"/>
      <c r="AD53" s="250">
        <v>30</v>
      </c>
      <c r="AE53" s="243" t="s">
        <v>91</v>
      </c>
      <c r="AF53" s="250">
        <v>45</v>
      </c>
      <c r="AG53" s="243" t="s">
        <v>170</v>
      </c>
      <c r="AH53" s="250">
        <v>30</v>
      </c>
      <c r="AI53" s="250"/>
      <c r="AJ53" s="250"/>
      <c r="AK53" s="250">
        <v>30</v>
      </c>
      <c r="AL53" s="250">
        <v>135</v>
      </c>
      <c r="AM53" s="250"/>
      <c r="AN53" s="250">
        <v>120</v>
      </c>
      <c r="AO53" s="250">
        <v>55</v>
      </c>
      <c r="AP53" s="250"/>
      <c r="AQ53" s="250"/>
      <c r="AR53" s="270">
        <v>26</v>
      </c>
      <c r="AS53" s="250">
        <v>135</v>
      </c>
      <c r="AT53" s="250"/>
      <c r="AU53" s="243" t="s">
        <v>154</v>
      </c>
      <c r="AV53" s="250">
        <v>15</v>
      </c>
      <c r="AW53" s="250">
        <v>45</v>
      </c>
      <c r="AX53" s="250"/>
      <c r="AY53" s="270">
        <v>27</v>
      </c>
      <c r="AZ53" s="205"/>
    </row>
    <row r="54" spans="1:52" ht="15" thickBot="1">
      <c r="A54" s="444" t="s">
        <v>173</v>
      </c>
      <c r="B54" s="444"/>
      <c r="C54" s="444"/>
      <c r="D54" s="444"/>
      <c r="E54" s="444"/>
      <c r="F54" s="444"/>
      <c r="G54" s="444"/>
      <c r="H54" s="444"/>
      <c r="I54" s="444"/>
      <c r="J54" s="423">
        <v>398</v>
      </c>
      <c r="K54" s="423"/>
      <c r="L54" s="423"/>
      <c r="M54" s="423"/>
      <c r="N54" s="423"/>
      <c r="O54" s="423"/>
      <c r="P54" s="423"/>
      <c r="Q54" s="423">
        <v>435</v>
      </c>
      <c r="R54" s="423"/>
      <c r="S54" s="423"/>
      <c r="T54" s="423"/>
      <c r="U54" s="423"/>
      <c r="V54" s="423"/>
      <c r="W54" s="423"/>
      <c r="X54" s="423">
        <v>390</v>
      </c>
      <c r="Y54" s="423"/>
      <c r="Z54" s="423"/>
      <c r="AA54" s="423"/>
      <c r="AB54" s="423"/>
      <c r="AC54" s="423"/>
      <c r="AD54" s="423"/>
      <c r="AE54" s="423">
        <v>405</v>
      </c>
      <c r="AF54" s="423"/>
      <c r="AG54" s="423"/>
      <c r="AH54" s="423"/>
      <c r="AI54" s="423"/>
      <c r="AJ54" s="423"/>
      <c r="AK54" s="423"/>
      <c r="AL54" s="421">
        <v>310</v>
      </c>
      <c r="AM54" s="421"/>
      <c r="AN54" s="421"/>
      <c r="AO54" s="421"/>
      <c r="AP54" s="421"/>
      <c r="AQ54" s="421"/>
      <c r="AR54" s="421"/>
      <c r="AS54" s="423">
        <v>360</v>
      </c>
      <c r="AT54" s="423"/>
      <c r="AU54" s="423"/>
      <c r="AV54" s="423"/>
      <c r="AW54" s="423"/>
      <c r="AX54" s="423"/>
      <c r="AY54" s="423"/>
      <c r="AZ54" s="205"/>
    </row>
    <row r="55" spans="1:52" ht="15" customHeight="1" thickBot="1">
      <c r="A55" s="242"/>
      <c r="B55" s="361" t="s">
        <v>105</v>
      </c>
      <c r="C55" s="250">
        <v>4</v>
      </c>
      <c r="D55" s="459" t="s">
        <v>237</v>
      </c>
      <c r="E55" s="459"/>
      <c r="F55" s="459"/>
      <c r="G55" s="459"/>
      <c r="H55" s="459"/>
      <c r="I55" s="459"/>
      <c r="J55" s="302"/>
      <c r="K55" s="460"/>
      <c r="L55" s="460"/>
      <c r="M55" s="460"/>
      <c r="N55" s="460"/>
      <c r="O55" s="460"/>
      <c r="P55" s="460"/>
      <c r="Q55" s="302"/>
      <c r="R55" s="426"/>
      <c r="S55" s="426"/>
      <c r="T55" s="426"/>
      <c r="U55" s="426"/>
      <c r="V55" s="426"/>
      <c r="W55" s="426"/>
      <c r="X55" s="302"/>
      <c r="Y55" s="460"/>
      <c r="Z55" s="460"/>
      <c r="AA55" s="460"/>
      <c r="AB55" s="460"/>
      <c r="AC55" s="460"/>
      <c r="AD55" s="460"/>
      <c r="AE55" s="302"/>
      <c r="AF55" s="460"/>
      <c r="AG55" s="460"/>
      <c r="AH55" s="460"/>
      <c r="AI55" s="460"/>
      <c r="AJ55" s="460"/>
      <c r="AK55" s="460"/>
      <c r="AL55" s="302"/>
      <c r="AM55" s="461" t="s">
        <v>236</v>
      </c>
      <c r="AN55" s="461"/>
      <c r="AO55" s="363"/>
      <c r="AP55" s="363"/>
      <c r="AQ55" s="364" t="s">
        <v>25</v>
      </c>
      <c r="AR55" s="365">
        <v>4</v>
      </c>
      <c r="AS55" s="302"/>
      <c r="AT55" s="460"/>
      <c r="AU55" s="460"/>
      <c r="AV55" s="460"/>
      <c r="AW55" s="460"/>
      <c r="AX55" s="460"/>
      <c r="AY55" s="460"/>
      <c r="AZ55" s="205"/>
    </row>
    <row r="56" spans="1:52" ht="15" customHeight="1" thickBot="1">
      <c r="A56" s="242"/>
      <c r="B56" s="362" t="s">
        <v>106</v>
      </c>
      <c r="C56" s="366"/>
      <c r="D56" s="459"/>
      <c r="E56" s="459"/>
      <c r="F56" s="459"/>
      <c r="G56" s="459"/>
      <c r="H56" s="459"/>
      <c r="I56" s="459"/>
      <c r="J56" s="302"/>
      <c r="K56" s="460"/>
      <c r="L56" s="460"/>
      <c r="M56" s="460"/>
      <c r="N56" s="460"/>
      <c r="O56" s="460"/>
      <c r="P56" s="460"/>
      <c r="Q56" s="302"/>
      <c r="R56" s="426"/>
      <c r="S56" s="426"/>
      <c r="T56" s="426"/>
      <c r="U56" s="426"/>
      <c r="V56" s="426"/>
      <c r="W56" s="426"/>
      <c r="X56" s="302"/>
      <c r="Y56" s="460"/>
      <c r="Z56" s="460"/>
      <c r="AA56" s="460"/>
      <c r="AB56" s="460"/>
      <c r="AC56" s="460"/>
      <c r="AD56" s="460"/>
      <c r="AE56" s="302"/>
      <c r="AF56" s="460"/>
      <c r="AG56" s="460"/>
      <c r="AH56" s="460"/>
      <c r="AI56" s="460"/>
      <c r="AJ56" s="460"/>
      <c r="AK56" s="460"/>
      <c r="AL56" s="302"/>
      <c r="AM56" s="461"/>
      <c r="AN56" s="461"/>
      <c r="AO56" s="363"/>
      <c r="AP56" s="363"/>
      <c r="AQ56" s="363"/>
      <c r="AR56" s="365"/>
      <c r="AS56" s="302"/>
      <c r="AT56" s="460"/>
      <c r="AU56" s="460"/>
      <c r="AV56" s="460"/>
      <c r="AW56" s="460"/>
      <c r="AX56" s="460"/>
      <c r="AY56" s="460"/>
      <c r="AZ56" s="284"/>
    </row>
    <row r="57" spans="1:52" ht="17.25" customHeight="1" thickBot="1">
      <c r="A57" s="242"/>
      <c r="B57" s="362" t="s">
        <v>174</v>
      </c>
      <c r="C57" s="366"/>
      <c r="D57" s="459"/>
      <c r="E57" s="459"/>
      <c r="F57" s="459"/>
      <c r="G57" s="459"/>
      <c r="H57" s="459"/>
      <c r="I57" s="459"/>
      <c r="J57" s="302"/>
      <c r="K57" s="426"/>
      <c r="L57" s="426"/>
      <c r="M57" s="426"/>
      <c r="N57" s="426"/>
      <c r="O57" s="426"/>
      <c r="P57" s="426"/>
      <c r="Q57" s="302"/>
      <c r="R57" s="460"/>
      <c r="S57" s="460"/>
      <c r="T57" s="460"/>
      <c r="U57" s="460"/>
      <c r="V57" s="460"/>
      <c r="W57" s="460"/>
      <c r="X57" s="302"/>
      <c r="Y57" s="426"/>
      <c r="Z57" s="426"/>
      <c r="AA57" s="426"/>
      <c r="AB57" s="426"/>
      <c r="AC57" s="426"/>
      <c r="AD57" s="426"/>
      <c r="AE57" s="302"/>
      <c r="AF57" s="426"/>
      <c r="AG57" s="426"/>
      <c r="AH57" s="426"/>
      <c r="AI57" s="426"/>
      <c r="AJ57" s="426"/>
      <c r="AK57" s="426"/>
      <c r="AL57" s="302"/>
      <c r="AM57" s="426"/>
      <c r="AN57" s="426"/>
      <c r="AO57" s="426"/>
      <c r="AP57" s="426"/>
      <c r="AQ57" s="426"/>
      <c r="AR57" s="426"/>
      <c r="AS57" s="302"/>
      <c r="AT57" s="426"/>
      <c r="AU57" s="426"/>
      <c r="AV57" s="426"/>
      <c r="AW57" s="426"/>
      <c r="AX57" s="426"/>
      <c r="AY57" s="426"/>
      <c r="AZ57" s="205"/>
    </row>
    <row r="58" spans="1:52" ht="15.75" customHeight="1" thickBot="1">
      <c r="A58" s="242"/>
      <c r="B58" s="362" t="s">
        <v>108</v>
      </c>
      <c r="C58" s="366"/>
      <c r="D58" s="459"/>
      <c r="E58" s="459"/>
      <c r="F58" s="459"/>
      <c r="G58" s="459"/>
      <c r="H58" s="459"/>
      <c r="I58" s="459"/>
      <c r="J58" s="302"/>
      <c r="K58" s="426"/>
      <c r="L58" s="426"/>
      <c r="M58" s="426"/>
      <c r="N58" s="426"/>
      <c r="O58" s="426"/>
      <c r="P58" s="426"/>
      <c r="Q58" s="302"/>
      <c r="R58" s="460"/>
      <c r="S58" s="460"/>
      <c r="T58" s="460"/>
      <c r="U58" s="460"/>
      <c r="V58" s="460"/>
      <c r="W58" s="460"/>
      <c r="X58" s="302"/>
      <c r="Y58" s="426"/>
      <c r="Z58" s="426"/>
      <c r="AA58" s="426"/>
      <c r="AB58" s="426"/>
      <c r="AC58" s="426"/>
      <c r="AD58" s="426"/>
      <c r="AE58" s="302"/>
      <c r="AF58" s="426"/>
      <c r="AG58" s="426"/>
      <c r="AH58" s="426"/>
      <c r="AI58" s="426"/>
      <c r="AJ58" s="426"/>
      <c r="AK58" s="426"/>
      <c r="AL58" s="302"/>
      <c r="AM58" s="426"/>
      <c r="AN58" s="426"/>
      <c r="AO58" s="426"/>
      <c r="AP58" s="426"/>
      <c r="AQ58" s="426"/>
      <c r="AR58" s="426"/>
      <c r="AS58" s="302"/>
      <c r="AT58" s="426"/>
      <c r="AU58" s="426"/>
      <c r="AV58" s="426"/>
      <c r="AW58" s="426"/>
      <c r="AX58" s="426"/>
      <c r="AY58" s="426"/>
      <c r="AZ58" s="205"/>
    </row>
    <row r="59" spans="1:51" ht="24" customHeight="1" thickBot="1">
      <c r="A59" s="462" t="s">
        <v>109</v>
      </c>
      <c r="B59" s="462"/>
      <c r="C59" s="302" t="s">
        <v>110</v>
      </c>
      <c r="D59" s="460"/>
      <c r="E59" s="460"/>
      <c r="F59" s="460"/>
      <c r="G59" s="460"/>
      <c r="H59" s="460"/>
      <c r="I59" s="460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</row>
    <row r="60" spans="1:52" ht="24" customHeight="1" thickBot="1">
      <c r="A60" s="464" t="s">
        <v>111</v>
      </c>
      <c r="B60" s="464"/>
      <c r="C60" s="368">
        <v>3</v>
      </c>
      <c r="D60" s="369"/>
      <c r="E60" s="369"/>
      <c r="F60" s="369"/>
      <c r="G60" s="369"/>
      <c r="H60" s="369"/>
      <c r="I60" s="370"/>
      <c r="J60" s="371"/>
      <c r="K60" s="371"/>
      <c r="L60" s="371"/>
      <c r="M60" s="371"/>
      <c r="N60" s="371"/>
      <c r="O60" s="371"/>
      <c r="P60" s="367"/>
      <c r="Q60" s="371"/>
      <c r="R60" s="371"/>
      <c r="S60" s="371"/>
      <c r="T60" s="371"/>
      <c r="U60" s="371"/>
      <c r="V60" s="371"/>
      <c r="W60" s="367"/>
      <c r="X60" s="371"/>
      <c r="Y60" s="371"/>
      <c r="Z60" s="371"/>
      <c r="AA60" s="371"/>
      <c r="AB60" s="371"/>
      <c r="AC60" s="371"/>
      <c r="AD60" s="367"/>
      <c r="AE60" s="371"/>
      <c r="AF60" s="371"/>
      <c r="AG60" s="371"/>
      <c r="AH60" s="371"/>
      <c r="AI60" s="371"/>
      <c r="AJ60" s="371"/>
      <c r="AK60" s="367"/>
      <c r="AL60" s="371"/>
      <c r="AM60" s="371"/>
      <c r="AN60" s="371"/>
      <c r="AO60" s="371"/>
      <c r="AP60" s="371"/>
      <c r="AQ60" s="371"/>
      <c r="AR60" s="367"/>
      <c r="AS60" s="372"/>
      <c r="AT60" s="373"/>
      <c r="AU60" s="373"/>
      <c r="AV60" s="373"/>
      <c r="AW60" s="373"/>
      <c r="AX60" s="373"/>
      <c r="AY60" s="270">
        <v>3</v>
      </c>
      <c r="AZ60" s="187"/>
    </row>
    <row r="61" spans="1:54" ht="15" thickBot="1">
      <c r="A61" s="430" t="s">
        <v>112</v>
      </c>
      <c r="B61" s="430"/>
      <c r="C61" s="430"/>
      <c r="D61" s="430"/>
      <c r="E61" s="430"/>
      <c r="F61" s="430"/>
      <c r="G61" s="430"/>
      <c r="H61" s="430"/>
      <c r="I61" s="430"/>
      <c r="J61" s="421">
        <v>30</v>
      </c>
      <c r="K61" s="421"/>
      <c r="L61" s="421"/>
      <c r="M61" s="421"/>
      <c r="N61" s="421"/>
      <c r="O61" s="421"/>
      <c r="P61" s="421"/>
      <c r="Q61" s="421">
        <v>30</v>
      </c>
      <c r="R61" s="421"/>
      <c r="S61" s="421"/>
      <c r="T61" s="421"/>
      <c r="U61" s="421"/>
      <c r="V61" s="421"/>
      <c r="W61" s="421"/>
      <c r="X61" s="421">
        <v>30</v>
      </c>
      <c r="Y61" s="421"/>
      <c r="Z61" s="421"/>
      <c r="AA61" s="421"/>
      <c r="AB61" s="421"/>
      <c r="AC61" s="421"/>
      <c r="AD61" s="421"/>
      <c r="AE61" s="421">
        <v>30</v>
      </c>
      <c r="AF61" s="421"/>
      <c r="AG61" s="421"/>
      <c r="AH61" s="421"/>
      <c r="AI61" s="421"/>
      <c r="AJ61" s="421"/>
      <c r="AK61" s="421"/>
      <c r="AL61" s="421">
        <v>30</v>
      </c>
      <c r="AM61" s="421"/>
      <c r="AN61" s="421"/>
      <c r="AO61" s="421"/>
      <c r="AP61" s="421"/>
      <c r="AQ61" s="421"/>
      <c r="AR61" s="421"/>
      <c r="AS61" s="422">
        <v>30</v>
      </c>
      <c r="AT61" s="422"/>
      <c r="AU61" s="422"/>
      <c r="AV61" s="422"/>
      <c r="AW61" s="422"/>
      <c r="AX61" s="422"/>
      <c r="AY61" s="422"/>
      <c r="AZ61" s="205"/>
      <c r="BB61" s="296"/>
    </row>
    <row r="62" spans="1:54" ht="23.25" customHeight="1" thickBot="1">
      <c r="A62" s="423" t="s">
        <v>113</v>
      </c>
      <c r="B62" s="423"/>
      <c r="C62" s="250">
        <v>180</v>
      </c>
      <c r="D62" s="270">
        <v>2418</v>
      </c>
      <c r="E62" s="270">
        <v>808</v>
      </c>
      <c r="F62" s="270">
        <v>180</v>
      </c>
      <c r="G62" s="297" t="s">
        <v>229</v>
      </c>
      <c r="H62" s="270">
        <v>190</v>
      </c>
      <c r="I62" s="270">
        <v>45</v>
      </c>
      <c r="J62" s="250">
        <v>148</v>
      </c>
      <c r="K62" s="270">
        <v>30</v>
      </c>
      <c r="L62" s="297" t="s">
        <v>169</v>
      </c>
      <c r="M62" s="270">
        <v>30</v>
      </c>
      <c r="N62" s="270"/>
      <c r="O62" s="270"/>
      <c r="P62" s="270">
        <v>30</v>
      </c>
      <c r="Q62" s="250">
        <v>120</v>
      </c>
      <c r="R62" s="270">
        <v>90</v>
      </c>
      <c r="S62" s="297" t="s">
        <v>170</v>
      </c>
      <c r="T62" s="270">
        <v>30</v>
      </c>
      <c r="U62" s="270"/>
      <c r="V62" s="270"/>
      <c r="W62" s="270">
        <v>30</v>
      </c>
      <c r="X62" s="250">
        <v>135</v>
      </c>
      <c r="Y62" s="270">
        <v>15</v>
      </c>
      <c r="Z62" s="297" t="s">
        <v>171</v>
      </c>
      <c r="AA62" s="270">
        <v>30</v>
      </c>
      <c r="AB62" s="270"/>
      <c r="AC62" s="270"/>
      <c r="AD62" s="270">
        <v>30</v>
      </c>
      <c r="AE62" s="243" t="s">
        <v>91</v>
      </c>
      <c r="AF62" s="270">
        <v>45</v>
      </c>
      <c r="AG62" s="297" t="s">
        <v>170</v>
      </c>
      <c r="AH62" s="270">
        <v>30</v>
      </c>
      <c r="AI62" s="270"/>
      <c r="AJ62" s="270"/>
      <c r="AK62" s="270">
        <v>30</v>
      </c>
      <c r="AL62" s="250">
        <v>135</v>
      </c>
      <c r="AM62" s="270"/>
      <c r="AN62" s="270">
        <v>120</v>
      </c>
      <c r="AO62" s="270">
        <v>55</v>
      </c>
      <c r="AP62" s="270"/>
      <c r="AQ62" s="270"/>
      <c r="AR62" s="270">
        <v>30</v>
      </c>
      <c r="AS62" s="250">
        <v>135</v>
      </c>
      <c r="AT62" s="270"/>
      <c r="AU62" s="297" t="s">
        <v>154</v>
      </c>
      <c r="AV62" s="270">
        <v>15</v>
      </c>
      <c r="AW62" s="270">
        <v>45</v>
      </c>
      <c r="AX62" s="270"/>
      <c r="AY62" s="270">
        <v>30</v>
      </c>
      <c r="BB62" s="296"/>
    </row>
    <row r="63" spans="1:51" ht="14.25">
      <c r="A63" s="298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</row>
    <row r="64" spans="1:54" ht="9" customHeight="1" thickBot="1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301"/>
      <c r="P64" s="301"/>
      <c r="Q64" s="300"/>
      <c r="R64" s="300"/>
      <c r="S64" s="300"/>
      <c r="T64" s="300"/>
      <c r="U64" s="300"/>
      <c r="V64" s="300"/>
      <c r="W64" s="300"/>
      <c r="X64" s="425" t="s">
        <v>114</v>
      </c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301"/>
      <c r="AK64" s="301"/>
      <c r="AL64" s="300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BB64" s="296"/>
    </row>
    <row r="65" spans="1:51" ht="27" customHeight="1" thickBot="1">
      <c r="A65" s="424" t="s">
        <v>299</v>
      </c>
      <c r="B65" s="424"/>
      <c r="C65" s="424"/>
      <c r="D65" s="424"/>
      <c r="E65" s="424"/>
      <c r="F65" s="424"/>
      <c r="G65" s="424"/>
      <c r="H65" s="426" t="s">
        <v>296</v>
      </c>
      <c r="I65" s="426"/>
      <c r="J65" s="426"/>
      <c r="K65" s="426"/>
      <c r="L65" s="426"/>
      <c r="M65" s="426"/>
      <c r="N65" s="426"/>
      <c r="O65" s="303"/>
      <c r="P65" s="303"/>
      <c r="Q65" s="300"/>
      <c r="R65" s="300"/>
      <c r="S65" s="300"/>
      <c r="T65" s="300"/>
      <c r="U65" s="300"/>
      <c r="V65" s="300"/>
      <c r="W65" s="300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301"/>
      <c r="AK65" s="301"/>
      <c r="AL65" s="300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</row>
    <row r="66" spans="1:51" ht="18" customHeight="1">
      <c r="A66" s="300"/>
      <c r="B66" s="304"/>
      <c r="C66" s="304"/>
      <c r="D66" s="304"/>
      <c r="E66" s="304"/>
      <c r="F66" s="304"/>
      <c r="G66" s="304"/>
      <c r="H66" s="305"/>
      <c r="I66" s="303"/>
      <c r="J66" s="303"/>
      <c r="K66" s="303"/>
      <c r="L66" s="303"/>
      <c r="M66" s="303"/>
      <c r="N66" s="303"/>
      <c r="O66" s="303"/>
      <c r="P66" s="303"/>
      <c r="Q66" s="300"/>
      <c r="R66" s="300"/>
      <c r="S66" s="300"/>
      <c r="T66" s="300"/>
      <c r="U66" s="300"/>
      <c r="V66" s="300"/>
      <c r="W66" s="300"/>
      <c r="X66" s="300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0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</row>
    <row r="67" spans="1:51" ht="18" customHeight="1">
      <c r="A67" s="300"/>
      <c r="B67" s="418" t="s">
        <v>115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300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</row>
    <row r="68" spans="1:51" ht="20.25" customHeight="1">
      <c r="A68" s="300"/>
      <c r="B68" s="419" t="s">
        <v>116</v>
      </c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300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</row>
    <row r="69" spans="1:51" ht="14.25">
      <c r="A69" s="299"/>
      <c r="B69" s="299" t="s">
        <v>117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</row>
    <row r="70" spans="1:51" ht="14.25">
      <c r="A70" s="299"/>
      <c r="B70" s="299" t="s">
        <v>118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</row>
    <row r="71" spans="1:51" ht="14.25" customHeight="1">
      <c r="A71" s="299"/>
      <c r="B71" s="420" t="s">
        <v>119</v>
      </c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</row>
    <row r="72" spans="1:51" ht="14.25">
      <c r="A72" s="299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</row>
    <row r="73" spans="1:51" ht="14.2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</row>
    <row r="87" ht="15.75" customHeight="1"/>
    <row r="88" ht="15.75" customHeight="1"/>
    <row r="92" ht="24.75" customHeight="1"/>
  </sheetData>
  <sheetProtection selectLockedCells="1" selectUnlockedCells="1"/>
  <mergeCells count="88">
    <mergeCell ref="B67:AK67"/>
    <mergeCell ref="B68:AK68"/>
    <mergeCell ref="B71:AY72"/>
    <mergeCell ref="AL61:AR61"/>
    <mergeCell ref="AS61:AY61"/>
    <mergeCell ref="A62:B62"/>
    <mergeCell ref="A64:N64"/>
    <mergeCell ref="X64:AI64"/>
    <mergeCell ref="A65:G65"/>
    <mergeCell ref="H65:N65"/>
    <mergeCell ref="AL59:AR59"/>
    <mergeCell ref="AS59:AY59"/>
    <mergeCell ref="D58:I58"/>
    <mergeCell ref="X65:AI65"/>
    <mergeCell ref="A60:B60"/>
    <mergeCell ref="A61:I61"/>
    <mergeCell ref="J61:P61"/>
    <mergeCell ref="Q61:W61"/>
    <mergeCell ref="X61:AD61"/>
    <mergeCell ref="AE61:AK61"/>
    <mergeCell ref="A59:B59"/>
    <mergeCell ref="D59:I59"/>
    <mergeCell ref="J59:P59"/>
    <mergeCell ref="Q59:W59"/>
    <mergeCell ref="X59:AD59"/>
    <mergeCell ref="AE59:AK59"/>
    <mergeCell ref="K58:P58"/>
    <mergeCell ref="R58:W58"/>
    <mergeCell ref="Y58:AD58"/>
    <mergeCell ref="AF58:AK58"/>
    <mergeCell ref="AM58:AR58"/>
    <mergeCell ref="AT56:AY56"/>
    <mergeCell ref="AT57:AY57"/>
    <mergeCell ref="AT58:AY58"/>
    <mergeCell ref="D57:I57"/>
    <mergeCell ref="K57:P57"/>
    <mergeCell ref="R57:W57"/>
    <mergeCell ref="Y57:AD57"/>
    <mergeCell ref="AF57:AK57"/>
    <mergeCell ref="AM57:AR57"/>
    <mergeCell ref="D56:I56"/>
    <mergeCell ref="K56:P56"/>
    <mergeCell ref="R56:W56"/>
    <mergeCell ref="Y56:AD56"/>
    <mergeCell ref="AF56:AK56"/>
    <mergeCell ref="AM56:AN56"/>
    <mergeCell ref="AL54:AR54"/>
    <mergeCell ref="AS54:AY54"/>
    <mergeCell ref="D55:I55"/>
    <mergeCell ref="K55:P55"/>
    <mergeCell ref="R55:W55"/>
    <mergeCell ref="Y55:AD55"/>
    <mergeCell ref="AF55:AK55"/>
    <mergeCell ref="AM55:AN55"/>
    <mergeCell ref="AT55:AY55"/>
    <mergeCell ref="A10:AY10"/>
    <mergeCell ref="A38:B38"/>
    <mergeCell ref="A39:AY39"/>
    <mergeCell ref="A52:B52"/>
    <mergeCell ref="A53:B53"/>
    <mergeCell ref="A54:I54"/>
    <mergeCell ref="J54:P54"/>
    <mergeCell ref="Q54:W54"/>
    <mergeCell ref="X54:AD54"/>
    <mergeCell ref="AE54:AK54"/>
    <mergeCell ref="AL7:AY7"/>
    <mergeCell ref="D8:D9"/>
    <mergeCell ref="E8:I8"/>
    <mergeCell ref="J8:P8"/>
    <mergeCell ref="Q8:W8"/>
    <mergeCell ref="X8:AD8"/>
    <mergeCell ref="AE8:AK8"/>
    <mergeCell ref="AL8:AR8"/>
    <mergeCell ref="AS8:AY8"/>
    <mergeCell ref="A7:A9"/>
    <mergeCell ref="B7:B9"/>
    <mergeCell ref="C7:C9"/>
    <mergeCell ref="D7:I7"/>
    <mergeCell ref="J7:W7"/>
    <mergeCell ref="X7:AK7"/>
    <mergeCell ref="C1:AL1"/>
    <mergeCell ref="AM1:AY1"/>
    <mergeCell ref="B2:AE2"/>
    <mergeCell ref="C3:Q3"/>
    <mergeCell ref="C4:Q4"/>
    <mergeCell ref="C5:X5"/>
    <mergeCell ref="AL5:AY5"/>
    <mergeCell ref="AI2:AZ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73"/>
  <sheetViews>
    <sheetView zoomScalePageLayoutView="0" workbookViewId="0" topLeftCell="A61">
      <selection activeCell="P75" sqref="P75"/>
    </sheetView>
  </sheetViews>
  <sheetFormatPr defaultColWidth="9.8515625" defaultRowHeight="12.75"/>
  <cols>
    <col min="1" max="1" width="3.7109375" style="189" customWidth="1"/>
    <col min="2" max="2" width="35.140625" style="189" customWidth="1"/>
    <col min="3" max="3" width="5.421875" style="189" customWidth="1"/>
    <col min="4" max="4" width="5.7109375" style="189" customWidth="1"/>
    <col min="5" max="5" width="4.00390625" style="189" customWidth="1"/>
    <col min="6" max="6" width="4.140625" style="189" customWidth="1"/>
    <col min="7" max="9" width="4.00390625" style="189" customWidth="1"/>
    <col min="10" max="10" width="3.7109375" style="189" customWidth="1"/>
    <col min="11" max="13" width="3.57421875" style="189" customWidth="1"/>
    <col min="14" max="16" width="4.00390625" style="189" customWidth="1"/>
    <col min="17" max="18" width="3.8515625" style="189" customWidth="1"/>
    <col min="19" max="20" width="3.57421875" style="189" customWidth="1"/>
    <col min="21" max="21" width="4.00390625" style="189" customWidth="1"/>
    <col min="22" max="23" width="4.140625" style="189" customWidth="1"/>
    <col min="24" max="24" width="3.7109375" style="189" customWidth="1"/>
    <col min="25" max="27" width="3.57421875" style="189" customWidth="1"/>
    <col min="28" max="28" width="4.00390625" style="189" customWidth="1"/>
    <col min="29" max="30" width="4.28125" style="189" customWidth="1"/>
    <col min="31" max="34" width="3.57421875" style="189" customWidth="1"/>
    <col min="35" max="35" width="4.00390625" style="189" customWidth="1"/>
    <col min="36" max="37" width="4.57421875" style="189" customWidth="1"/>
    <col min="38" max="38" width="3.7109375" style="189" customWidth="1"/>
    <col min="39" max="39" width="4.140625" style="189" customWidth="1"/>
    <col min="40" max="40" width="4.00390625" style="189" customWidth="1"/>
    <col min="41" max="41" width="4.28125" style="189" customWidth="1"/>
    <col min="42" max="42" width="4.00390625" style="189" customWidth="1"/>
    <col min="43" max="43" width="4.140625" style="189" customWidth="1"/>
    <col min="44" max="44" width="4.57421875" style="189" customWidth="1"/>
    <col min="45" max="45" width="4.140625" style="189" customWidth="1"/>
    <col min="46" max="48" width="3.57421875" style="189" customWidth="1"/>
    <col min="49" max="49" width="4.00390625" style="189" customWidth="1"/>
    <col min="50" max="50" width="3.8515625" style="189" customWidth="1"/>
    <col min="51" max="51" width="4.421875" style="189" customWidth="1"/>
    <col min="52" max="52" width="0.71875" style="189" customWidth="1"/>
    <col min="53" max="16384" width="9.8515625" style="189" customWidth="1"/>
  </cols>
  <sheetData>
    <row r="1" spans="1:52" ht="15.75">
      <c r="A1" s="187"/>
      <c r="B1" s="188" t="s">
        <v>120</v>
      </c>
      <c r="C1" s="454" t="s">
        <v>125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187"/>
    </row>
    <row r="2" spans="1:52" ht="16.5" customHeight="1">
      <c r="A2" s="190"/>
      <c r="B2" s="465" t="s">
        <v>235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190"/>
      <c r="AG2" s="190"/>
      <c r="AH2" s="386" t="s">
        <v>294</v>
      </c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190"/>
    </row>
    <row r="3" spans="1:52" ht="15.75" customHeight="1">
      <c r="A3" s="190"/>
      <c r="B3" s="188" t="s">
        <v>122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</row>
    <row r="4" spans="1:52" ht="15">
      <c r="A4" s="187"/>
      <c r="B4" s="188" t="s">
        <v>123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87"/>
    </row>
    <row r="5" spans="1:53" ht="18" customHeight="1">
      <c r="A5" s="187"/>
      <c r="B5" s="194" t="s">
        <v>124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191"/>
      <c r="Z5" s="191"/>
      <c r="AA5" s="191"/>
      <c r="AB5" s="191"/>
      <c r="AC5" s="191"/>
      <c r="AD5" s="191"/>
      <c r="AE5" s="191"/>
      <c r="AF5" s="195"/>
      <c r="AG5" s="195"/>
      <c r="AH5" s="195"/>
      <c r="AI5" s="195"/>
      <c r="AJ5" s="195"/>
      <c r="AK5" s="195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195"/>
      <c r="BA5" s="197"/>
    </row>
    <row r="6" spans="1:53" ht="18.75" thickBot="1">
      <c r="A6" s="187"/>
      <c r="B6" s="19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5"/>
      <c r="AG6" s="195"/>
      <c r="AH6" s="195"/>
      <c r="AI6" s="195"/>
      <c r="AJ6" s="195"/>
      <c r="AK6" s="195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5"/>
      <c r="BA6" s="197"/>
    </row>
    <row r="7" spans="1:52" ht="18.75" customHeight="1" thickBot="1">
      <c r="A7" s="450" t="s">
        <v>0</v>
      </c>
      <c r="B7" s="451" t="s">
        <v>1</v>
      </c>
      <c r="C7" s="452" t="s">
        <v>2</v>
      </c>
      <c r="D7" s="453" t="s">
        <v>3</v>
      </c>
      <c r="E7" s="453"/>
      <c r="F7" s="453"/>
      <c r="G7" s="453"/>
      <c r="H7" s="453"/>
      <c r="I7" s="453"/>
      <c r="J7" s="453" t="s">
        <v>4</v>
      </c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 t="s">
        <v>5</v>
      </c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45" t="s">
        <v>6</v>
      </c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198"/>
    </row>
    <row r="8" spans="1:52" ht="18.75" thickBot="1">
      <c r="A8" s="450"/>
      <c r="B8" s="451"/>
      <c r="C8" s="452"/>
      <c r="D8" s="446" t="s">
        <v>7</v>
      </c>
      <c r="E8" s="447" t="s">
        <v>8</v>
      </c>
      <c r="F8" s="447"/>
      <c r="G8" s="447"/>
      <c r="H8" s="447"/>
      <c r="I8" s="447"/>
      <c r="J8" s="448">
        <v>1</v>
      </c>
      <c r="K8" s="448"/>
      <c r="L8" s="448"/>
      <c r="M8" s="448"/>
      <c r="N8" s="448"/>
      <c r="O8" s="448"/>
      <c r="P8" s="448"/>
      <c r="Q8" s="448">
        <v>2</v>
      </c>
      <c r="R8" s="448"/>
      <c r="S8" s="448"/>
      <c r="T8" s="448"/>
      <c r="U8" s="448"/>
      <c r="V8" s="448"/>
      <c r="W8" s="448"/>
      <c r="X8" s="449">
        <v>3</v>
      </c>
      <c r="Y8" s="449"/>
      <c r="Z8" s="449"/>
      <c r="AA8" s="449"/>
      <c r="AB8" s="449"/>
      <c r="AC8" s="449"/>
      <c r="AD8" s="449"/>
      <c r="AE8" s="448">
        <v>4</v>
      </c>
      <c r="AF8" s="448"/>
      <c r="AG8" s="448"/>
      <c r="AH8" s="448"/>
      <c r="AI8" s="448"/>
      <c r="AJ8" s="448"/>
      <c r="AK8" s="448"/>
      <c r="AL8" s="449">
        <v>5</v>
      </c>
      <c r="AM8" s="449"/>
      <c r="AN8" s="449"/>
      <c r="AO8" s="449"/>
      <c r="AP8" s="449"/>
      <c r="AQ8" s="449"/>
      <c r="AR8" s="449"/>
      <c r="AS8" s="448">
        <v>6</v>
      </c>
      <c r="AT8" s="448"/>
      <c r="AU8" s="448"/>
      <c r="AV8" s="448"/>
      <c r="AW8" s="448"/>
      <c r="AX8" s="448"/>
      <c r="AY8" s="448"/>
      <c r="AZ8" s="198"/>
    </row>
    <row r="9" spans="1:52" ht="69.75" customHeight="1" thickBot="1">
      <c r="A9" s="450"/>
      <c r="B9" s="451"/>
      <c r="C9" s="452"/>
      <c r="D9" s="446"/>
      <c r="E9" s="199" t="s">
        <v>9</v>
      </c>
      <c r="F9" s="199" t="s">
        <v>10</v>
      </c>
      <c r="G9" s="199" t="s">
        <v>11</v>
      </c>
      <c r="H9" s="199" t="s">
        <v>12</v>
      </c>
      <c r="I9" s="200" t="s">
        <v>13</v>
      </c>
      <c r="J9" s="201" t="s">
        <v>9</v>
      </c>
      <c r="K9" s="199" t="s">
        <v>10</v>
      </c>
      <c r="L9" s="199" t="s">
        <v>11</v>
      </c>
      <c r="M9" s="199" t="s">
        <v>12</v>
      </c>
      <c r="N9" s="202" t="s">
        <v>13</v>
      </c>
      <c r="O9" s="203" t="s">
        <v>14</v>
      </c>
      <c r="P9" s="204" t="s">
        <v>2</v>
      </c>
      <c r="Q9" s="201" t="s">
        <v>9</v>
      </c>
      <c r="R9" s="199" t="s">
        <v>10</v>
      </c>
      <c r="S9" s="199" t="s">
        <v>11</v>
      </c>
      <c r="T9" s="199" t="s">
        <v>12</v>
      </c>
      <c r="U9" s="202" t="s">
        <v>13</v>
      </c>
      <c r="V9" s="203" t="s">
        <v>14</v>
      </c>
      <c r="W9" s="204" t="s">
        <v>2</v>
      </c>
      <c r="X9" s="201" t="s">
        <v>9</v>
      </c>
      <c r="Y9" s="199" t="s">
        <v>10</v>
      </c>
      <c r="Z9" s="199" t="s">
        <v>11</v>
      </c>
      <c r="AA9" s="199" t="s">
        <v>12</v>
      </c>
      <c r="AB9" s="202" t="s">
        <v>13</v>
      </c>
      <c r="AC9" s="203" t="s">
        <v>14</v>
      </c>
      <c r="AD9" s="204" t="s">
        <v>2</v>
      </c>
      <c r="AE9" s="201" t="s">
        <v>9</v>
      </c>
      <c r="AF9" s="199" t="s">
        <v>10</v>
      </c>
      <c r="AG9" s="199" t="s">
        <v>11</v>
      </c>
      <c r="AH9" s="199" t="s">
        <v>12</v>
      </c>
      <c r="AI9" s="202" t="s">
        <v>13</v>
      </c>
      <c r="AJ9" s="203" t="s">
        <v>14</v>
      </c>
      <c r="AK9" s="204" t="s">
        <v>2</v>
      </c>
      <c r="AL9" s="201" t="s">
        <v>9</v>
      </c>
      <c r="AM9" s="199" t="s">
        <v>10</v>
      </c>
      <c r="AN9" s="199" t="s">
        <v>11</v>
      </c>
      <c r="AO9" s="199" t="s">
        <v>12</v>
      </c>
      <c r="AP9" s="202" t="s">
        <v>13</v>
      </c>
      <c r="AQ9" s="203" t="s">
        <v>14</v>
      </c>
      <c r="AR9" s="204" t="s">
        <v>2</v>
      </c>
      <c r="AS9" s="201" t="s">
        <v>9</v>
      </c>
      <c r="AT9" s="199" t="s">
        <v>10</v>
      </c>
      <c r="AU9" s="199" t="s">
        <v>11</v>
      </c>
      <c r="AV9" s="199" t="s">
        <v>12</v>
      </c>
      <c r="AW9" s="202" t="s">
        <v>13</v>
      </c>
      <c r="AX9" s="203" t="s">
        <v>14</v>
      </c>
      <c r="AY9" s="204" t="s">
        <v>2</v>
      </c>
      <c r="AZ9" s="205"/>
    </row>
    <row r="10" spans="1:52" ht="18" customHeight="1" thickBot="1">
      <c r="A10" s="443" t="s">
        <v>15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205"/>
    </row>
    <row r="11" spans="1:52" ht="14.25">
      <c r="A11" s="341">
        <v>1</v>
      </c>
      <c r="B11" s="207" t="s">
        <v>16</v>
      </c>
      <c r="C11" s="208">
        <v>5</v>
      </c>
      <c r="D11" s="209">
        <v>60</v>
      </c>
      <c r="E11" s="210">
        <v>20</v>
      </c>
      <c r="F11" s="210"/>
      <c r="G11" s="210">
        <v>40</v>
      </c>
      <c r="H11" s="210"/>
      <c r="I11" s="211"/>
      <c r="J11" s="209">
        <v>20</v>
      </c>
      <c r="K11" s="210"/>
      <c r="L11" s="210">
        <v>40</v>
      </c>
      <c r="M11" s="210"/>
      <c r="N11" s="210"/>
      <c r="O11" s="210" t="s">
        <v>17</v>
      </c>
      <c r="P11" s="211">
        <v>5</v>
      </c>
      <c r="Q11" s="209"/>
      <c r="R11" s="210"/>
      <c r="S11" s="210"/>
      <c r="T11" s="210"/>
      <c r="U11" s="210"/>
      <c r="V11" s="210"/>
      <c r="W11" s="211"/>
      <c r="X11" s="209"/>
      <c r="Y11" s="210"/>
      <c r="Z11" s="210"/>
      <c r="AA11" s="210"/>
      <c r="AB11" s="210"/>
      <c r="AC11" s="210"/>
      <c r="AD11" s="211"/>
      <c r="AE11" s="209"/>
      <c r="AF11" s="210"/>
      <c r="AG11" s="210"/>
      <c r="AH11" s="210"/>
      <c r="AI11" s="210"/>
      <c r="AJ11" s="210"/>
      <c r="AK11" s="211"/>
      <c r="AL11" s="209"/>
      <c r="AM11" s="210"/>
      <c r="AN11" s="210"/>
      <c r="AO11" s="210"/>
      <c r="AP11" s="210"/>
      <c r="AQ11" s="210"/>
      <c r="AR11" s="211"/>
      <c r="AS11" s="209"/>
      <c r="AT11" s="210"/>
      <c r="AU11" s="210"/>
      <c r="AV11" s="210"/>
      <c r="AW11" s="210"/>
      <c r="AX11" s="210"/>
      <c r="AY11" s="212"/>
      <c r="AZ11" s="205"/>
    </row>
    <row r="12" spans="1:52" ht="14.25">
      <c r="A12" s="257">
        <v>2</v>
      </c>
      <c r="B12" s="214" t="s">
        <v>18</v>
      </c>
      <c r="C12" s="215">
        <v>5</v>
      </c>
      <c r="D12" s="216">
        <v>60</v>
      </c>
      <c r="E12" s="217">
        <v>30</v>
      </c>
      <c r="F12" s="217"/>
      <c r="G12" s="217"/>
      <c r="H12" s="217">
        <v>30</v>
      </c>
      <c r="I12" s="218"/>
      <c r="J12" s="216">
        <v>30</v>
      </c>
      <c r="K12" s="217"/>
      <c r="L12" s="217"/>
      <c r="M12" s="217">
        <v>30</v>
      </c>
      <c r="N12" s="217"/>
      <c r="O12" s="217" t="s">
        <v>17</v>
      </c>
      <c r="P12" s="218">
        <v>5</v>
      </c>
      <c r="Q12" s="216"/>
      <c r="R12" s="217"/>
      <c r="S12" s="217"/>
      <c r="T12" s="217"/>
      <c r="U12" s="217"/>
      <c r="V12" s="217"/>
      <c r="W12" s="218"/>
      <c r="X12" s="216"/>
      <c r="Y12" s="217"/>
      <c r="Z12" s="217"/>
      <c r="AA12" s="217"/>
      <c r="AB12" s="217"/>
      <c r="AC12" s="217"/>
      <c r="AD12" s="218"/>
      <c r="AE12" s="216"/>
      <c r="AF12" s="217"/>
      <c r="AG12" s="217"/>
      <c r="AH12" s="217"/>
      <c r="AI12" s="217"/>
      <c r="AJ12" s="217"/>
      <c r="AK12" s="218"/>
      <c r="AL12" s="216"/>
      <c r="AM12" s="217"/>
      <c r="AN12" s="217"/>
      <c r="AO12" s="217"/>
      <c r="AP12" s="217"/>
      <c r="AQ12" s="217"/>
      <c r="AR12" s="218"/>
      <c r="AS12" s="216"/>
      <c r="AT12" s="217"/>
      <c r="AU12" s="217"/>
      <c r="AV12" s="217"/>
      <c r="AW12" s="217"/>
      <c r="AX12" s="217"/>
      <c r="AY12" s="218"/>
      <c r="AZ12" s="205"/>
    </row>
    <row r="13" spans="1:52" ht="14.25">
      <c r="A13" s="342">
        <v>3</v>
      </c>
      <c r="B13" s="214" t="s">
        <v>131</v>
      </c>
      <c r="C13" s="215">
        <v>3</v>
      </c>
      <c r="D13" s="216">
        <v>45</v>
      </c>
      <c r="E13" s="217">
        <v>15</v>
      </c>
      <c r="F13" s="217"/>
      <c r="G13" s="217">
        <v>30</v>
      </c>
      <c r="H13" s="217"/>
      <c r="I13" s="218"/>
      <c r="J13" s="216">
        <v>15</v>
      </c>
      <c r="K13" s="217"/>
      <c r="L13" s="217">
        <v>30</v>
      </c>
      <c r="M13" s="217"/>
      <c r="N13" s="217"/>
      <c r="O13" s="217" t="s">
        <v>20</v>
      </c>
      <c r="P13" s="218">
        <v>3</v>
      </c>
      <c r="Q13" s="216"/>
      <c r="R13" s="217"/>
      <c r="S13" s="217"/>
      <c r="T13" s="217"/>
      <c r="U13" s="217"/>
      <c r="V13" s="217"/>
      <c r="W13" s="218"/>
      <c r="X13" s="216"/>
      <c r="Y13" s="217"/>
      <c r="Z13" s="217"/>
      <c r="AA13" s="217"/>
      <c r="AB13" s="217"/>
      <c r="AC13" s="217"/>
      <c r="AD13" s="218"/>
      <c r="AE13" s="216"/>
      <c r="AF13" s="217"/>
      <c r="AG13" s="217"/>
      <c r="AH13" s="217"/>
      <c r="AI13" s="217"/>
      <c r="AJ13" s="217"/>
      <c r="AK13" s="218"/>
      <c r="AL13" s="216"/>
      <c r="AM13" s="217"/>
      <c r="AN13" s="217"/>
      <c r="AO13" s="217"/>
      <c r="AP13" s="217"/>
      <c r="AQ13" s="217"/>
      <c r="AR13" s="218"/>
      <c r="AS13" s="216"/>
      <c r="AT13" s="217"/>
      <c r="AU13" s="217"/>
      <c r="AV13" s="217"/>
      <c r="AW13" s="217"/>
      <c r="AX13" s="217"/>
      <c r="AY13" s="218"/>
      <c r="AZ13" s="205"/>
    </row>
    <row r="14" spans="1:52" ht="14.25">
      <c r="A14" s="257">
        <v>4</v>
      </c>
      <c r="B14" s="214" t="s">
        <v>21</v>
      </c>
      <c r="C14" s="215">
        <v>1</v>
      </c>
      <c r="D14" s="216">
        <v>15</v>
      </c>
      <c r="E14" s="217">
        <v>15</v>
      </c>
      <c r="F14" s="217"/>
      <c r="G14" s="217"/>
      <c r="H14" s="217"/>
      <c r="I14" s="218"/>
      <c r="J14" s="216">
        <v>15</v>
      </c>
      <c r="K14" s="217"/>
      <c r="L14" s="217"/>
      <c r="M14" s="217"/>
      <c r="N14" s="217"/>
      <c r="O14" s="217" t="s">
        <v>20</v>
      </c>
      <c r="P14" s="218">
        <v>1</v>
      </c>
      <c r="Q14" s="216"/>
      <c r="R14" s="217"/>
      <c r="S14" s="217"/>
      <c r="T14" s="217"/>
      <c r="U14" s="217"/>
      <c r="V14" s="217"/>
      <c r="W14" s="218"/>
      <c r="X14" s="216"/>
      <c r="Y14" s="217"/>
      <c r="Z14" s="217"/>
      <c r="AA14" s="217"/>
      <c r="AB14" s="217"/>
      <c r="AC14" s="217"/>
      <c r="AD14" s="218"/>
      <c r="AE14" s="216"/>
      <c r="AF14" s="217"/>
      <c r="AG14" s="217"/>
      <c r="AH14" s="217"/>
      <c r="AI14" s="217"/>
      <c r="AJ14" s="217"/>
      <c r="AK14" s="218"/>
      <c r="AL14" s="216"/>
      <c r="AM14" s="217"/>
      <c r="AN14" s="217"/>
      <c r="AO14" s="217"/>
      <c r="AP14" s="217"/>
      <c r="AQ14" s="217"/>
      <c r="AR14" s="218"/>
      <c r="AS14" s="216"/>
      <c r="AT14" s="217"/>
      <c r="AU14" s="217"/>
      <c r="AV14" s="217"/>
      <c r="AW14" s="217"/>
      <c r="AX14" s="217"/>
      <c r="AY14" s="218"/>
      <c r="AZ14" s="205"/>
    </row>
    <row r="15" spans="1:52" ht="14.25">
      <c r="A15" s="257">
        <v>5</v>
      </c>
      <c r="B15" s="214" t="s">
        <v>132</v>
      </c>
      <c r="C15" s="215">
        <v>1</v>
      </c>
      <c r="D15" s="216">
        <v>15</v>
      </c>
      <c r="E15" s="217">
        <v>15</v>
      </c>
      <c r="F15" s="217"/>
      <c r="G15" s="217"/>
      <c r="H15" s="217"/>
      <c r="I15" s="218"/>
      <c r="J15" s="216">
        <v>15</v>
      </c>
      <c r="K15" s="217"/>
      <c r="L15" s="217"/>
      <c r="M15" s="217"/>
      <c r="N15" s="217"/>
      <c r="O15" s="217" t="s">
        <v>20</v>
      </c>
      <c r="P15" s="218">
        <v>1</v>
      </c>
      <c r="Q15" s="216"/>
      <c r="R15" s="217"/>
      <c r="S15" s="217"/>
      <c r="T15" s="217"/>
      <c r="U15" s="217"/>
      <c r="V15" s="217"/>
      <c r="W15" s="218"/>
      <c r="X15" s="216"/>
      <c r="Y15" s="217"/>
      <c r="Z15" s="217"/>
      <c r="AA15" s="217"/>
      <c r="AB15" s="217"/>
      <c r="AC15" s="217"/>
      <c r="AD15" s="218"/>
      <c r="AE15" s="216"/>
      <c r="AF15" s="217"/>
      <c r="AG15" s="217"/>
      <c r="AH15" s="217"/>
      <c r="AI15" s="217"/>
      <c r="AJ15" s="217"/>
      <c r="AK15" s="218"/>
      <c r="AL15" s="216"/>
      <c r="AM15" s="217"/>
      <c r="AN15" s="217"/>
      <c r="AO15" s="217"/>
      <c r="AP15" s="217"/>
      <c r="AQ15" s="217"/>
      <c r="AR15" s="218"/>
      <c r="AS15" s="216"/>
      <c r="AT15" s="217"/>
      <c r="AU15" s="217"/>
      <c r="AV15" s="217"/>
      <c r="AW15" s="217"/>
      <c r="AX15" s="217"/>
      <c r="AY15" s="218"/>
      <c r="AZ15" s="205"/>
    </row>
    <row r="16" spans="1:52" ht="14.25">
      <c r="A16" s="257">
        <v>6</v>
      </c>
      <c r="B16" s="214" t="s">
        <v>22</v>
      </c>
      <c r="C16" s="215">
        <v>2</v>
      </c>
      <c r="D16" s="216">
        <v>30</v>
      </c>
      <c r="E16" s="217"/>
      <c r="F16" s="217"/>
      <c r="G16" s="217">
        <v>30</v>
      </c>
      <c r="H16" s="217"/>
      <c r="I16" s="218"/>
      <c r="J16" s="216"/>
      <c r="K16" s="217"/>
      <c r="L16" s="217">
        <v>30</v>
      </c>
      <c r="M16" s="217"/>
      <c r="N16" s="217"/>
      <c r="O16" s="217" t="s">
        <v>20</v>
      </c>
      <c r="P16" s="218">
        <v>2</v>
      </c>
      <c r="Q16" s="216"/>
      <c r="R16" s="217"/>
      <c r="S16" s="217"/>
      <c r="T16" s="217"/>
      <c r="U16" s="217"/>
      <c r="V16" s="217"/>
      <c r="W16" s="218"/>
      <c r="X16" s="216"/>
      <c r="Y16" s="217"/>
      <c r="Z16" s="217"/>
      <c r="AA16" s="217"/>
      <c r="AB16" s="217"/>
      <c r="AC16" s="217"/>
      <c r="AD16" s="218"/>
      <c r="AE16" s="216"/>
      <c r="AF16" s="217"/>
      <c r="AG16" s="217"/>
      <c r="AH16" s="217"/>
      <c r="AI16" s="217"/>
      <c r="AJ16" s="217"/>
      <c r="AK16" s="218"/>
      <c r="AL16" s="216"/>
      <c r="AM16" s="217"/>
      <c r="AN16" s="217"/>
      <c r="AO16" s="217"/>
      <c r="AP16" s="217"/>
      <c r="AQ16" s="217"/>
      <c r="AR16" s="218"/>
      <c r="AS16" s="216"/>
      <c r="AT16" s="217"/>
      <c r="AU16" s="217"/>
      <c r="AV16" s="217"/>
      <c r="AW16" s="217"/>
      <c r="AX16" s="217"/>
      <c r="AY16" s="218"/>
      <c r="AZ16" s="205"/>
    </row>
    <row r="17" spans="1:52" ht="14.25">
      <c r="A17" s="257">
        <v>7</v>
      </c>
      <c r="B17" s="214" t="s">
        <v>133</v>
      </c>
      <c r="C17" s="215">
        <v>12.5</v>
      </c>
      <c r="D17" s="216">
        <v>150</v>
      </c>
      <c r="E17" s="217">
        <v>30</v>
      </c>
      <c r="F17" s="217" t="s">
        <v>43</v>
      </c>
      <c r="G17" s="217">
        <v>90</v>
      </c>
      <c r="H17" s="217"/>
      <c r="I17" s="218"/>
      <c r="J17" s="216">
        <v>15</v>
      </c>
      <c r="K17" s="217"/>
      <c r="L17" s="217">
        <v>45</v>
      </c>
      <c r="M17" s="217"/>
      <c r="N17" s="217"/>
      <c r="O17" s="217" t="s">
        <v>20</v>
      </c>
      <c r="P17" s="218">
        <v>6</v>
      </c>
      <c r="Q17" s="216">
        <v>15</v>
      </c>
      <c r="R17" s="217" t="s">
        <v>43</v>
      </c>
      <c r="S17" s="217">
        <v>45</v>
      </c>
      <c r="T17" s="217"/>
      <c r="U17" s="217"/>
      <c r="V17" s="217" t="s">
        <v>17</v>
      </c>
      <c r="W17" s="218">
        <v>6.5</v>
      </c>
      <c r="X17" s="216"/>
      <c r="Y17" s="217"/>
      <c r="Z17" s="217"/>
      <c r="AA17" s="217"/>
      <c r="AB17" s="217"/>
      <c r="AC17" s="217"/>
      <c r="AD17" s="218"/>
      <c r="AE17" s="216"/>
      <c r="AF17" s="217"/>
      <c r="AG17" s="217"/>
      <c r="AH17" s="217"/>
      <c r="AI17" s="217"/>
      <c r="AJ17" s="217"/>
      <c r="AK17" s="218"/>
      <c r="AL17" s="216"/>
      <c r="AM17" s="217"/>
      <c r="AN17" s="217"/>
      <c r="AO17" s="217"/>
      <c r="AP17" s="217"/>
      <c r="AQ17" s="217"/>
      <c r="AR17" s="218"/>
      <c r="AS17" s="216"/>
      <c r="AT17" s="217"/>
      <c r="AU17" s="217"/>
      <c r="AV17" s="217"/>
      <c r="AW17" s="217"/>
      <c r="AX17" s="217"/>
      <c r="AY17" s="218"/>
      <c r="AZ17" s="205"/>
    </row>
    <row r="18" spans="1:52" ht="14.25">
      <c r="A18" s="343">
        <v>8</v>
      </c>
      <c r="B18" s="214" t="s">
        <v>23</v>
      </c>
      <c r="C18" s="215">
        <v>0</v>
      </c>
      <c r="D18" s="216">
        <v>60</v>
      </c>
      <c r="E18" s="217"/>
      <c r="F18" s="217">
        <v>60</v>
      </c>
      <c r="G18" s="217"/>
      <c r="H18" s="217"/>
      <c r="I18" s="218"/>
      <c r="J18" s="216"/>
      <c r="K18" s="217">
        <v>30</v>
      </c>
      <c r="L18" s="217"/>
      <c r="M18" s="217"/>
      <c r="N18" s="217"/>
      <c r="O18" s="217" t="s">
        <v>20</v>
      </c>
      <c r="P18" s="218">
        <v>0</v>
      </c>
      <c r="Q18" s="216"/>
      <c r="R18" s="217">
        <v>30</v>
      </c>
      <c r="S18" s="217"/>
      <c r="T18" s="217"/>
      <c r="U18" s="217"/>
      <c r="V18" s="217" t="s">
        <v>20</v>
      </c>
      <c r="W18" s="218">
        <v>0</v>
      </c>
      <c r="X18" s="216"/>
      <c r="Y18" s="217"/>
      <c r="Z18" s="217"/>
      <c r="AA18" s="217"/>
      <c r="AB18" s="217"/>
      <c r="AC18" s="217"/>
      <c r="AD18" s="218"/>
      <c r="AE18" s="216"/>
      <c r="AF18" s="217"/>
      <c r="AG18" s="217"/>
      <c r="AH18" s="217"/>
      <c r="AI18" s="217"/>
      <c r="AJ18" s="217"/>
      <c r="AK18" s="218"/>
      <c r="AL18" s="216"/>
      <c r="AM18" s="217"/>
      <c r="AN18" s="217"/>
      <c r="AO18" s="217"/>
      <c r="AP18" s="217"/>
      <c r="AQ18" s="217"/>
      <c r="AR18" s="218"/>
      <c r="AS18" s="216"/>
      <c r="AT18" s="217"/>
      <c r="AU18" s="217"/>
      <c r="AV18" s="217"/>
      <c r="AW18" s="217"/>
      <c r="AX18" s="217"/>
      <c r="AY18" s="218"/>
      <c r="AZ18" s="205"/>
    </row>
    <row r="19" spans="1:52" ht="14.25">
      <c r="A19" s="344">
        <v>9</v>
      </c>
      <c r="B19" s="214" t="s">
        <v>24</v>
      </c>
      <c r="C19" s="215">
        <v>1</v>
      </c>
      <c r="D19" s="216">
        <v>8</v>
      </c>
      <c r="E19" s="217">
        <v>8</v>
      </c>
      <c r="F19" s="217"/>
      <c r="G19" s="217"/>
      <c r="H19" s="217"/>
      <c r="I19" s="218"/>
      <c r="J19" s="216">
        <v>8</v>
      </c>
      <c r="K19" s="217"/>
      <c r="L19" s="217"/>
      <c r="M19" s="217"/>
      <c r="N19" s="217"/>
      <c r="O19" s="217" t="s">
        <v>25</v>
      </c>
      <c r="P19" s="218">
        <v>1</v>
      </c>
      <c r="Q19" s="216"/>
      <c r="R19" s="217"/>
      <c r="S19" s="217"/>
      <c r="T19" s="217"/>
      <c r="U19" s="217"/>
      <c r="V19" s="217"/>
      <c r="W19" s="218"/>
      <c r="X19" s="216"/>
      <c r="Y19" s="217"/>
      <c r="Z19" s="217"/>
      <c r="AA19" s="217"/>
      <c r="AB19" s="217"/>
      <c r="AC19" s="217"/>
      <c r="AD19" s="218"/>
      <c r="AE19" s="216"/>
      <c r="AF19" s="217"/>
      <c r="AG19" s="217"/>
      <c r="AH19" s="217"/>
      <c r="AI19" s="217"/>
      <c r="AJ19" s="217"/>
      <c r="AK19" s="218"/>
      <c r="AL19" s="216"/>
      <c r="AM19" s="217"/>
      <c r="AN19" s="217"/>
      <c r="AO19" s="217"/>
      <c r="AP19" s="217"/>
      <c r="AQ19" s="217"/>
      <c r="AR19" s="218"/>
      <c r="AS19" s="216"/>
      <c r="AT19" s="217"/>
      <c r="AU19" s="217"/>
      <c r="AV19" s="217"/>
      <c r="AW19" s="217"/>
      <c r="AX19" s="217"/>
      <c r="AY19" s="218"/>
      <c r="AZ19" s="205"/>
    </row>
    <row r="20" spans="1:52" ht="17.25" customHeight="1">
      <c r="A20" s="344">
        <v>10</v>
      </c>
      <c r="B20" s="214" t="s">
        <v>134</v>
      </c>
      <c r="C20" s="215">
        <v>8</v>
      </c>
      <c r="D20" s="216">
        <v>105</v>
      </c>
      <c r="E20" s="217">
        <v>15</v>
      </c>
      <c r="F20" s="217" t="s">
        <v>43</v>
      </c>
      <c r="G20" s="217">
        <v>60</v>
      </c>
      <c r="H20" s="217"/>
      <c r="I20" s="218"/>
      <c r="J20" s="216"/>
      <c r="K20" s="217"/>
      <c r="L20" s="217"/>
      <c r="M20" s="217"/>
      <c r="N20" s="217"/>
      <c r="O20" s="217"/>
      <c r="P20" s="218"/>
      <c r="Q20" s="216">
        <v>15</v>
      </c>
      <c r="R20" s="217" t="s">
        <v>43</v>
      </c>
      <c r="S20" s="217">
        <v>60</v>
      </c>
      <c r="T20" s="217"/>
      <c r="U20" s="217"/>
      <c r="V20" s="217" t="s">
        <v>17</v>
      </c>
      <c r="W20" s="218">
        <v>8</v>
      </c>
      <c r="X20" s="216"/>
      <c r="Y20" s="217"/>
      <c r="Z20" s="217"/>
      <c r="AA20" s="217"/>
      <c r="AB20" s="217"/>
      <c r="AC20" s="217"/>
      <c r="AD20" s="218"/>
      <c r="AE20" s="216"/>
      <c r="AF20" s="217"/>
      <c r="AG20" s="217"/>
      <c r="AH20" s="217"/>
      <c r="AI20" s="217"/>
      <c r="AJ20" s="217"/>
      <c r="AK20" s="218"/>
      <c r="AL20" s="216"/>
      <c r="AM20" s="217"/>
      <c r="AN20" s="217"/>
      <c r="AO20" s="217"/>
      <c r="AP20" s="217"/>
      <c r="AQ20" s="217"/>
      <c r="AR20" s="218"/>
      <c r="AS20" s="216"/>
      <c r="AT20" s="217"/>
      <c r="AU20" s="217"/>
      <c r="AV20" s="217"/>
      <c r="AW20" s="217"/>
      <c r="AX20" s="217"/>
      <c r="AY20" s="218"/>
      <c r="AZ20" s="205"/>
    </row>
    <row r="21" spans="1:52" ht="14.25">
      <c r="A21" s="344">
        <v>11</v>
      </c>
      <c r="B21" s="214" t="s">
        <v>135</v>
      </c>
      <c r="C21" s="215">
        <v>7.5</v>
      </c>
      <c r="D21" s="216">
        <v>90</v>
      </c>
      <c r="E21" s="217">
        <v>30</v>
      </c>
      <c r="F21" s="217"/>
      <c r="G21" s="217">
        <v>60</v>
      </c>
      <c r="H21" s="217"/>
      <c r="I21" s="218"/>
      <c r="J21" s="216"/>
      <c r="K21" s="217"/>
      <c r="L21" s="217"/>
      <c r="M21" s="217"/>
      <c r="N21" s="217"/>
      <c r="O21" s="217"/>
      <c r="P21" s="218"/>
      <c r="Q21" s="216">
        <v>30</v>
      </c>
      <c r="R21" s="217"/>
      <c r="S21" s="217">
        <v>60</v>
      </c>
      <c r="T21" s="217"/>
      <c r="U21" s="217"/>
      <c r="V21" s="217" t="s">
        <v>17</v>
      </c>
      <c r="W21" s="218">
        <v>7.5</v>
      </c>
      <c r="X21" s="216"/>
      <c r="Y21" s="217"/>
      <c r="Z21" s="217"/>
      <c r="AA21" s="217"/>
      <c r="AB21" s="217"/>
      <c r="AC21" s="217"/>
      <c r="AD21" s="218"/>
      <c r="AE21" s="216"/>
      <c r="AF21" s="217"/>
      <c r="AG21" s="217"/>
      <c r="AH21" s="217"/>
      <c r="AI21" s="217"/>
      <c r="AJ21" s="217"/>
      <c r="AK21" s="218"/>
      <c r="AL21" s="216"/>
      <c r="AM21" s="217"/>
      <c r="AN21" s="217"/>
      <c r="AO21" s="217"/>
      <c r="AP21" s="217"/>
      <c r="AQ21" s="217"/>
      <c r="AR21" s="218"/>
      <c r="AS21" s="216"/>
      <c r="AT21" s="217"/>
      <c r="AU21" s="217"/>
      <c r="AV21" s="217"/>
      <c r="AW21" s="217"/>
      <c r="AX21" s="217"/>
      <c r="AY21" s="218"/>
      <c r="AZ21" s="205"/>
    </row>
    <row r="22" spans="1:52" ht="14.25">
      <c r="A22" s="257">
        <v>12</v>
      </c>
      <c r="B22" s="214" t="s">
        <v>136</v>
      </c>
      <c r="C22" s="215">
        <v>7.5</v>
      </c>
      <c r="D22" s="216">
        <v>90</v>
      </c>
      <c r="E22" s="217">
        <v>30</v>
      </c>
      <c r="F22" s="217"/>
      <c r="G22" s="217">
        <v>60</v>
      </c>
      <c r="H22" s="217"/>
      <c r="I22" s="218"/>
      <c r="J22" s="216"/>
      <c r="K22" s="217"/>
      <c r="L22" s="217"/>
      <c r="M22" s="217"/>
      <c r="N22" s="217"/>
      <c r="O22" s="217"/>
      <c r="P22" s="218"/>
      <c r="Q22" s="216"/>
      <c r="R22" s="217"/>
      <c r="S22" s="217"/>
      <c r="T22" s="217"/>
      <c r="U22" s="217"/>
      <c r="V22" s="217"/>
      <c r="W22" s="218"/>
      <c r="X22" s="216">
        <v>30</v>
      </c>
      <c r="Y22" s="217"/>
      <c r="Z22" s="217">
        <v>60</v>
      </c>
      <c r="AA22" s="217"/>
      <c r="AB22" s="217"/>
      <c r="AC22" s="217" t="s">
        <v>17</v>
      </c>
      <c r="AD22" s="218">
        <v>7.5</v>
      </c>
      <c r="AE22" s="216"/>
      <c r="AF22" s="217"/>
      <c r="AG22" s="217"/>
      <c r="AH22" s="217"/>
      <c r="AI22" s="217"/>
      <c r="AJ22" s="217"/>
      <c r="AK22" s="218"/>
      <c r="AL22" s="216"/>
      <c r="AM22" s="217"/>
      <c r="AN22" s="217"/>
      <c r="AO22" s="217"/>
      <c r="AP22" s="217"/>
      <c r="AQ22" s="217"/>
      <c r="AR22" s="218"/>
      <c r="AS22" s="216"/>
      <c r="AT22" s="217"/>
      <c r="AU22" s="217"/>
      <c r="AV22" s="217"/>
      <c r="AW22" s="217"/>
      <c r="AX22" s="217"/>
      <c r="AY22" s="218"/>
      <c r="AZ22" s="205"/>
    </row>
    <row r="23" spans="1:52" ht="14.25">
      <c r="A23" s="257">
        <v>13</v>
      </c>
      <c r="B23" s="214" t="s">
        <v>137</v>
      </c>
      <c r="C23" s="215">
        <v>9</v>
      </c>
      <c r="D23" s="216">
        <v>105</v>
      </c>
      <c r="E23" s="217">
        <v>45</v>
      </c>
      <c r="F23" s="217"/>
      <c r="G23" s="217">
        <v>60</v>
      </c>
      <c r="H23" s="217"/>
      <c r="I23" s="218"/>
      <c r="J23" s="216"/>
      <c r="K23" s="217"/>
      <c r="L23" s="217"/>
      <c r="M23" s="217"/>
      <c r="N23" s="217"/>
      <c r="O23" s="217"/>
      <c r="P23" s="218"/>
      <c r="Q23" s="216"/>
      <c r="R23" s="217"/>
      <c r="S23" s="217"/>
      <c r="T23" s="217"/>
      <c r="U23" s="217"/>
      <c r="V23" s="217"/>
      <c r="W23" s="218"/>
      <c r="X23" s="216">
        <v>45</v>
      </c>
      <c r="Y23" s="217"/>
      <c r="Z23" s="217">
        <v>60</v>
      </c>
      <c r="AA23" s="217"/>
      <c r="AB23" s="217"/>
      <c r="AC23" s="217" t="s">
        <v>17</v>
      </c>
      <c r="AD23" s="218">
        <v>9</v>
      </c>
      <c r="AE23" s="216"/>
      <c r="AF23" s="217"/>
      <c r="AG23" s="217"/>
      <c r="AH23" s="217"/>
      <c r="AI23" s="217"/>
      <c r="AJ23" s="217"/>
      <c r="AK23" s="218"/>
      <c r="AL23" s="216"/>
      <c r="AM23" s="217"/>
      <c r="AN23" s="217"/>
      <c r="AO23" s="217"/>
      <c r="AP23" s="217"/>
      <c r="AQ23" s="217"/>
      <c r="AR23" s="218"/>
      <c r="AS23" s="216"/>
      <c r="AT23" s="217"/>
      <c r="AU23" s="217"/>
      <c r="AV23" s="217"/>
      <c r="AW23" s="217"/>
      <c r="AX23" s="217"/>
      <c r="AY23" s="218"/>
      <c r="AZ23" s="205"/>
    </row>
    <row r="24" spans="1:52" ht="14.25">
      <c r="A24" s="257">
        <v>14</v>
      </c>
      <c r="B24" s="214" t="s">
        <v>138</v>
      </c>
      <c r="C24" s="215">
        <v>3</v>
      </c>
      <c r="D24" s="216">
        <v>60</v>
      </c>
      <c r="E24" s="217">
        <v>30</v>
      </c>
      <c r="F24" s="217" t="s">
        <v>139</v>
      </c>
      <c r="G24" s="217">
        <v>15</v>
      </c>
      <c r="H24" s="217"/>
      <c r="I24" s="218"/>
      <c r="J24" s="216"/>
      <c r="K24" s="217"/>
      <c r="L24" s="217"/>
      <c r="M24" s="217"/>
      <c r="N24" s="217"/>
      <c r="O24" s="217"/>
      <c r="P24" s="218"/>
      <c r="Q24" s="216"/>
      <c r="R24" s="217"/>
      <c r="S24" s="217"/>
      <c r="T24" s="217"/>
      <c r="U24" s="217"/>
      <c r="V24" s="217"/>
      <c r="W24" s="218"/>
      <c r="X24" s="216">
        <v>30</v>
      </c>
      <c r="Y24" s="217" t="s">
        <v>139</v>
      </c>
      <c r="Z24" s="217">
        <v>15</v>
      </c>
      <c r="AA24" s="217"/>
      <c r="AB24" s="217"/>
      <c r="AC24" s="217" t="s">
        <v>39</v>
      </c>
      <c r="AD24" s="218">
        <v>3</v>
      </c>
      <c r="AE24" s="216"/>
      <c r="AF24" s="217"/>
      <c r="AG24" s="217"/>
      <c r="AH24" s="217"/>
      <c r="AI24" s="217"/>
      <c r="AJ24" s="217"/>
      <c r="AK24" s="218"/>
      <c r="AL24" s="216"/>
      <c r="AM24" s="217"/>
      <c r="AN24" s="217"/>
      <c r="AO24" s="217"/>
      <c r="AP24" s="217"/>
      <c r="AQ24" s="217"/>
      <c r="AR24" s="218"/>
      <c r="AS24" s="216"/>
      <c r="AT24" s="217"/>
      <c r="AU24" s="217"/>
      <c r="AV24" s="217"/>
      <c r="AW24" s="217"/>
      <c r="AX24" s="217"/>
      <c r="AY24" s="218"/>
      <c r="AZ24" s="205"/>
    </row>
    <row r="25" spans="1:52" ht="14.25">
      <c r="A25" s="257">
        <v>15</v>
      </c>
      <c r="B25" s="214" t="s">
        <v>140</v>
      </c>
      <c r="C25" s="215">
        <v>3.5</v>
      </c>
      <c r="D25" s="216">
        <v>60</v>
      </c>
      <c r="E25" s="217">
        <v>30</v>
      </c>
      <c r="F25" s="217"/>
      <c r="G25" s="217">
        <v>30</v>
      </c>
      <c r="H25" s="217"/>
      <c r="I25" s="218"/>
      <c r="J25" s="216"/>
      <c r="K25" s="217"/>
      <c r="L25" s="217"/>
      <c r="M25" s="217"/>
      <c r="N25" s="217"/>
      <c r="O25" s="217"/>
      <c r="P25" s="218"/>
      <c r="Q25" s="345"/>
      <c r="R25" s="346"/>
      <c r="S25" s="346"/>
      <c r="T25" s="346"/>
      <c r="U25" s="346"/>
      <c r="V25" s="346"/>
      <c r="W25" s="347"/>
      <c r="X25" s="216"/>
      <c r="Y25" s="217"/>
      <c r="Z25" s="217"/>
      <c r="AA25" s="217"/>
      <c r="AB25" s="217"/>
      <c r="AC25" s="217"/>
      <c r="AD25" s="218"/>
      <c r="AE25" s="216">
        <v>30</v>
      </c>
      <c r="AF25" s="217"/>
      <c r="AG25" s="217">
        <v>30</v>
      </c>
      <c r="AH25" s="217"/>
      <c r="AI25" s="217"/>
      <c r="AJ25" s="217" t="s">
        <v>39</v>
      </c>
      <c r="AK25" s="218">
        <v>3.5</v>
      </c>
      <c r="AL25" s="216"/>
      <c r="AM25" s="217"/>
      <c r="AN25" s="217"/>
      <c r="AO25" s="217"/>
      <c r="AP25" s="217"/>
      <c r="AQ25" s="217"/>
      <c r="AR25" s="218"/>
      <c r="AS25" s="216"/>
      <c r="AT25" s="217"/>
      <c r="AU25" s="217"/>
      <c r="AV25" s="217"/>
      <c r="AW25" s="217"/>
      <c r="AX25" s="217"/>
      <c r="AY25" s="218"/>
      <c r="AZ25" s="205"/>
    </row>
    <row r="26" spans="1:52" ht="14.25">
      <c r="A26" s="257">
        <v>16</v>
      </c>
      <c r="B26" s="214" t="s">
        <v>141</v>
      </c>
      <c r="C26" s="215">
        <v>7.5</v>
      </c>
      <c r="D26" s="216">
        <v>90</v>
      </c>
      <c r="E26" s="217">
        <v>30</v>
      </c>
      <c r="F26" s="217"/>
      <c r="G26" s="217">
        <v>60</v>
      </c>
      <c r="H26" s="217"/>
      <c r="I26" s="218"/>
      <c r="J26" s="216"/>
      <c r="K26" s="217"/>
      <c r="L26" s="217"/>
      <c r="M26" s="217"/>
      <c r="N26" s="217"/>
      <c r="O26" s="217"/>
      <c r="P26" s="218"/>
      <c r="Q26" s="225"/>
      <c r="R26" s="217"/>
      <c r="S26" s="217"/>
      <c r="T26" s="217"/>
      <c r="U26" s="217"/>
      <c r="V26" s="217"/>
      <c r="W26" s="226"/>
      <c r="X26" s="216"/>
      <c r="Y26" s="217"/>
      <c r="Z26" s="217"/>
      <c r="AA26" s="217"/>
      <c r="AB26" s="217"/>
      <c r="AC26" s="217"/>
      <c r="AD26" s="218"/>
      <c r="AE26" s="216">
        <v>30</v>
      </c>
      <c r="AF26" s="217"/>
      <c r="AG26" s="217">
        <v>60</v>
      </c>
      <c r="AH26" s="217"/>
      <c r="AI26" s="217"/>
      <c r="AJ26" s="217" t="s">
        <v>17</v>
      </c>
      <c r="AK26" s="218">
        <v>7.5</v>
      </c>
      <c r="AL26" s="216"/>
      <c r="AM26" s="217"/>
      <c r="AN26" s="217"/>
      <c r="AO26" s="217"/>
      <c r="AP26" s="217"/>
      <c r="AQ26" s="217"/>
      <c r="AR26" s="218"/>
      <c r="AS26" s="216"/>
      <c r="AT26" s="217"/>
      <c r="AU26" s="217"/>
      <c r="AV26" s="217"/>
      <c r="AW26" s="217"/>
      <c r="AX26" s="217"/>
      <c r="AY26" s="218"/>
      <c r="AZ26" s="205"/>
    </row>
    <row r="27" spans="1:52" ht="14.25">
      <c r="A27" s="257">
        <v>17</v>
      </c>
      <c r="B27" s="214" t="s">
        <v>142</v>
      </c>
      <c r="C27" s="215">
        <v>6</v>
      </c>
      <c r="D27" s="216">
        <v>75</v>
      </c>
      <c r="E27" s="217">
        <v>30</v>
      </c>
      <c r="F27" s="217"/>
      <c r="G27" s="217">
        <v>45</v>
      </c>
      <c r="H27" s="217"/>
      <c r="I27" s="218"/>
      <c r="J27" s="216"/>
      <c r="K27" s="217"/>
      <c r="L27" s="217"/>
      <c r="M27" s="217"/>
      <c r="N27" s="217"/>
      <c r="O27" s="217"/>
      <c r="P27" s="218"/>
      <c r="Q27" s="345"/>
      <c r="R27" s="348"/>
      <c r="S27" s="349"/>
      <c r="T27" s="348"/>
      <c r="U27" s="348"/>
      <c r="V27" s="348"/>
      <c r="W27" s="347"/>
      <c r="X27" s="216"/>
      <c r="Y27" s="217"/>
      <c r="Z27" s="217"/>
      <c r="AA27" s="217"/>
      <c r="AB27" s="217"/>
      <c r="AC27" s="217"/>
      <c r="AD27" s="218"/>
      <c r="AE27" s="216">
        <v>30</v>
      </c>
      <c r="AF27" s="217"/>
      <c r="AG27" s="217">
        <v>45</v>
      </c>
      <c r="AH27" s="217"/>
      <c r="AI27" s="217"/>
      <c r="AJ27" s="217" t="s">
        <v>17</v>
      </c>
      <c r="AK27" s="218">
        <v>6</v>
      </c>
      <c r="AL27" s="216"/>
      <c r="AM27" s="217"/>
      <c r="AN27" s="217"/>
      <c r="AO27" s="217"/>
      <c r="AP27" s="217"/>
      <c r="AQ27" s="217"/>
      <c r="AR27" s="218"/>
      <c r="AS27" s="216"/>
      <c r="AT27" s="217"/>
      <c r="AU27" s="217"/>
      <c r="AV27" s="217"/>
      <c r="AW27" s="217"/>
      <c r="AX27" s="217"/>
      <c r="AY27" s="218"/>
      <c r="AZ27" s="205"/>
    </row>
    <row r="28" spans="1:52" ht="14.25">
      <c r="A28" s="257">
        <v>18</v>
      </c>
      <c r="B28" s="214" t="s">
        <v>37</v>
      </c>
      <c r="C28" s="215">
        <v>1</v>
      </c>
      <c r="D28" s="216">
        <v>15</v>
      </c>
      <c r="E28" s="217">
        <v>15</v>
      </c>
      <c r="F28" s="217"/>
      <c r="G28" s="217"/>
      <c r="H28" s="217"/>
      <c r="I28" s="218"/>
      <c r="J28" s="216"/>
      <c r="K28" s="217"/>
      <c r="L28" s="217"/>
      <c r="M28" s="217"/>
      <c r="N28" s="217"/>
      <c r="O28" s="217"/>
      <c r="P28" s="218"/>
      <c r="Q28" s="225"/>
      <c r="R28" s="216"/>
      <c r="S28" s="217"/>
      <c r="T28" s="216"/>
      <c r="U28" s="217"/>
      <c r="V28" s="217"/>
      <c r="W28" s="218"/>
      <c r="X28" s="216"/>
      <c r="Y28" s="217"/>
      <c r="Z28" s="217"/>
      <c r="AA28" s="217"/>
      <c r="AB28" s="217"/>
      <c r="AC28" s="217"/>
      <c r="AD28" s="218"/>
      <c r="AE28" s="216">
        <v>15</v>
      </c>
      <c r="AF28" s="217"/>
      <c r="AG28" s="217"/>
      <c r="AH28" s="217"/>
      <c r="AI28" s="217"/>
      <c r="AJ28" s="217" t="s">
        <v>20</v>
      </c>
      <c r="AK28" s="218">
        <v>1</v>
      </c>
      <c r="AL28" s="216"/>
      <c r="AM28" s="217"/>
      <c r="AN28" s="217"/>
      <c r="AO28" s="217"/>
      <c r="AP28" s="217"/>
      <c r="AQ28" s="217"/>
      <c r="AR28" s="218"/>
      <c r="AS28" s="216"/>
      <c r="AT28" s="217"/>
      <c r="AU28" s="217"/>
      <c r="AV28" s="217"/>
      <c r="AW28" s="217"/>
      <c r="AX28" s="217"/>
      <c r="AY28" s="218"/>
      <c r="AZ28" s="205"/>
    </row>
    <row r="29" spans="1:52" ht="14.25">
      <c r="A29" s="257">
        <v>19</v>
      </c>
      <c r="B29" s="214" t="s">
        <v>40</v>
      </c>
      <c r="C29" s="215">
        <v>0.5</v>
      </c>
      <c r="D29" s="216">
        <v>10</v>
      </c>
      <c r="E29" s="217"/>
      <c r="F29" s="217"/>
      <c r="G29" s="217"/>
      <c r="H29" s="217">
        <v>10</v>
      </c>
      <c r="I29" s="218"/>
      <c r="J29" s="216"/>
      <c r="K29" s="217"/>
      <c r="L29" s="217"/>
      <c r="M29" s="217"/>
      <c r="N29" s="217"/>
      <c r="O29" s="217"/>
      <c r="P29" s="218"/>
      <c r="Q29" s="216"/>
      <c r="R29" s="217"/>
      <c r="S29" s="217"/>
      <c r="T29" s="217"/>
      <c r="U29" s="217"/>
      <c r="V29" s="217"/>
      <c r="W29" s="218"/>
      <c r="X29" s="216"/>
      <c r="Y29" s="217"/>
      <c r="Z29" s="217"/>
      <c r="AA29" s="217"/>
      <c r="AB29" s="217"/>
      <c r="AC29" s="217"/>
      <c r="AD29" s="218"/>
      <c r="AE29" s="216"/>
      <c r="AF29" s="217"/>
      <c r="AG29" s="217"/>
      <c r="AH29" s="217"/>
      <c r="AI29" s="217"/>
      <c r="AJ29" s="217"/>
      <c r="AK29" s="218"/>
      <c r="AL29" s="229"/>
      <c r="AM29" s="230"/>
      <c r="AN29" s="230"/>
      <c r="AO29" s="230">
        <v>10</v>
      </c>
      <c r="AP29" s="230"/>
      <c r="AQ29" s="230" t="s">
        <v>20</v>
      </c>
      <c r="AR29" s="350">
        <v>0.5</v>
      </c>
      <c r="AS29" s="216"/>
      <c r="AT29" s="217"/>
      <c r="AU29" s="217"/>
      <c r="AV29" s="217"/>
      <c r="AW29" s="217"/>
      <c r="AX29" s="217"/>
      <c r="AY29" s="218"/>
      <c r="AZ29" s="205"/>
    </row>
    <row r="30" spans="1:52" ht="14.25">
      <c r="A30" s="257">
        <v>20</v>
      </c>
      <c r="B30" s="214" t="s">
        <v>143</v>
      </c>
      <c r="C30" s="215">
        <v>2</v>
      </c>
      <c r="D30" s="216">
        <v>30</v>
      </c>
      <c r="E30" s="217">
        <v>15</v>
      </c>
      <c r="F30" s="217"/>
      <c r="G30" s="217"/>
      <c r="H30" s="217">
        <v>15</v>
      </c>
      <c r="I30" s="218"/>
      <c r="J30" s="216"/>
      <c r="K30" s="217"/>
      <c r="L30" s="217"/>
      <c r="M30" s="217"/>
      <c r="N30" s="217"/>
      <c r="O30" s="217"/>
      <c r="P30" s="218"/>
      <c r="Q30" s="216"/>
      <c r="R30" s="217"/>
      <c r="S30" s="217"/>
      <c r="T30" s="217"/>
      <c r="U30" s="217"/>
      <c r="V30" s="217"/>
      <c r="W30" s="218"/>
      <c r="X30" s="216"/>
      <c r="Y30" s="217"/>
      <c r="Z30" s="217"/>
      <c r="AA30" s="217"/>
      <c r="AB30" s="217"/>
      <c r="AC30" s="217"/>
      <c r="AD30" s="218"/>
      <c r="AE30" s="351"/>
      <c r="AF30" s="352"/>
      <c r="AG30" s="352"/>
      <c r="AH30" s="352"/>
      <c r="AI30" s="352"/>
      <c r="AK30" s="353"/>
      <c r="AL30" s="216">
        <v>15</v>
      </c>
      <c r="AM30" s="217"/>
      <c r="AN30" s="217"/>
      <c r="AO30" s="217">
        <v>15</v>
      </c>
      <c r="AP30" s="216"/>
      <c r="AQ30" s="217" t="s">
        <v>144</v>
      </c>
      <c r="AR30" s="218">
        <v>2</v>
      </c>
      <c r="AS30" s="216"/>
      <c r="AT30" s="217"/>
      <c r="AU30" s="217"/>
      <c r="AV30" s="217"/>
      <c r="AW30" s="217"/>
      <c r="AX30" s="217"/>
      <c r="AY30" s="218"/>
      <c r="AZ30" s="205"/>
    </row>
    <row r="31" spans="1:52" ht="14.25">
      <c r="A31" s="257">
        <v>21</v>
      </c>
      <c r="B31" s="214" t="s">
        <v>145</v>
      </c>
      <c r="C31" s="215">
        <v>3</v>
      </c>
      <c r="D31" s="216">
        <v>45</v>
      </c>
      <c r="E31" s="217"/>
      <c r="F31" s="354" t="s">
        <v>224</v>
      </c>
      <c r="G31" s="217"/>
      <c r="H31" s="217"/>
      <c r="I31" s="218"/>
      <c r="J31" s="216"/>
      <c r="K31" s="217"/>
      <c r="L31" s="217"/>
      <c r="M31" s="217"/>
      <c r="N31" s="217"/>
      <c r="O31" s="217"/>
      <c r="P31" s="218"/>
      <c r="Q31" s="216"/>
      <c r="R31" s="217"/>
      <c r="S31" s="217"/>
      <c r="T31" s="217"/>
      <c r="U31" s="217"/>
      <c r="V31" s="217"/>
      <c r="W31" s="218"/>
      <c r="X31" s="216"/>
      <c r="Y31" s="217"/>
      <c r="Z31" s="217"/>
      <c r="AA31" s="217"/>
      <c r="AB31" s="217"/>
      <c r="AC31" s="217"/>
      <c r="AD31" s="218"/>
      <c r="AE31" s="355"/>
      <c r="AF31" s="356" t="s">
        <v>224</v>
      </c>
      <c r="AG31" s="230"/>
      <c r="AH31" s="230"/>
      <c r="AI31" s="230"/>
      <c r="AJ31" s="230" t="s">
        <v>20</v>
      </c>
      <c r="AK31" s="350">
        <v>3</v>
      </c>
      <c r="AL31" s="225"/>
      <c r="AM31" s="354"/>
      <c r="AN31" s="217"/>
      <c r="AO31" s="217"/>
      <c r="AP31" s="217"/>
      <c r="AQ31" s="217"/>
      <c r="AR31" s="218"/>
      <c r="AS31" s="216"/>
      <c r="AT31" s="217"/>
      <c r="AU31" s="217"/>
      <c r="AV31" s="217"/>
      <c r="AW31" s="217"/>
      <c r="AX31" s="217"/>
      <c r="AY31" s="218"/>
      <c r="AZ31" s="205"/>
    </row>
    <row r="32" spans="1:52" ht="14.25">
      <c r="A32" s="257">
        <v>22</v>
      </c>
      <c r="B32" s="214" t="s">
        <v>147</v>
      </c>
      <c r="C32" s="215">
        <v>6.5</v>
      </c>
      <c r="D32" s="216">
        <v>75</v>
      </c>
      <c r="E32" s="217">
        <v>30</v>
      </c>
      <c r="F32" s="217"/>
      <c r="G32" s="217">
        <v>45</v>
      </c>
      <c r="H32" s="217"/>
      <c r="I32" s="218"/>
      <c r="J32" s="216"/>
      <c r="K32" s="217"/>
      <c r="L32" s="217"/>
      <c r="M32" s="217"/>
      <c r="N32" s="217"/>
      <c r="O32" s="217"/>
      <c r="P32" s="218"/>
      <c r="Q32" s="216"/>
      <c r="R32" s="217"/>
      <c r="S32" s="217"/>
      <c r="T32" s="217"/>
      <c r="U32" s="217"/>
      <c r="V32" s="217"/>
      <c r="W32" s="218"/>
      <c r="X32" s="216"/>
      <c r="Y32" s="217"/>
      <c r="Z32" s="217"/>
      <c r="AA32" s="217"/>
      <c r="AB32" s="217"/>
      <c r="AC32" s="217"/>
      <c r="AD32" s="218"/>
      <c r="AE32" s="216"/>
      <c r="AF32" s="217"/>
      <c r="AG32" s="217"/>
      <c r="AH32" s="217"/>
      <c r="AI32" s="217"/>
      <c r="AJ32" s="217"/>
      <c r="AK32" s="218"/>
      <c r="AL32" s="225">
        <v>30</v>
      </c>
      <c r="AM32" s="217"/>
      <c r="AN32" s="217">
        <v>45</v>
      </c>
      <c r="AO32" s="217"/>
      <c r="AP32" s="217"/>
      <c r="AQ32" s="217" t="s">
        <v>17</v>
      </c>
      <c r="AR32" s="218">
        <v>6.5</v>
      </c>
      <c r="AS32" s="216"/>
      <c r="AT32" s="217"/>
      <c r="AU32" s="217"/>
      <c r="AV32" s="217"/>
      <c r="AW32" s="217"/>
      <c r="AX32" s="217"/>
      <c r="AY32" s="218"/>
      <c r="AZ32" s="205"/>
    </row>
    <row r="33" spans="1:52" ht="14.25">
      <c r="A33" s="257">
        <v>23</v>
      </c>
      <c r="B33" s="214" t="s">
        <v>45</v>
      </c>
      <c r="C33" s="215">
        <v>3.5</v>
      </c>
      <c r="D33" s="216">
        <v>45</v>
      </c>
      <c r="E33" s="217">
        <v>15</v>
      </c>
      <c r="F33" s="217"/>
      <c r="G33" s="217">
        <v>30</v>
      </c>
      <c r="H33" s="217"/>
      <c r="I33" s="218"/>
      <c r="J33" s="216"/>
      <c r="K33" s="217"/>
      <c r="L33" s="217"/>
      <c r="M33" s="217"/>
      <c r="N33" s="217"/>
      <c r="O33" s="217"/>
      <c r="P33" s="218"/>
      <c r="Q33" s="216"/>
      <c r="R33" s="217"/>
      <c r="S33" s="217"/>
      <c r="T33" s="217"/>
      <c r="U33" s="217"/>
      <c r="V33" s="217"/>
      <c r="W33" s="218"/>
      <c r="X33" s="216"/>
      <c r="Y33" s="217"/>
      <c r="Z33" s="217"/>
      <c r="AA33" s="217"/>
      <c r="AB33" s="217"/>
      <c r="AC33" s="217"/>
      <c r="AD33" s="218"/>
      <c r="AE33" s="216"/>
      <c r="AF33" s="217"/>
      <c r="AG33" s="217"/>
      <c r="AH33" s="217"/>
      <c r="AI33" s="217"/>
      <c r="AJ33" s="217"/>
      <c r="AK33" s="218"/>
      <c r="AL33" s="216">
        <v>15</v>
      </c>
      <c r="AM33" s="217"/>
      <c r="AN33" s="217">
        <v>30</v>
      </c>
      <c r="AO33" s="217"/>
      <c r="AP33" s="217"/>
      <c r="AQ33" s="217" t="s">
        <v>39</v>
      </c>
      <c r="AR33" s="218">
        <v>3.5</v>
      </c>
      <c r="AS33" s="216"/>
      <c r="AT33" s="217"/>
      <c r="AU33" s="217"/>
      <c r="AV33" s="217"/>
      <c r="AW33" s="217"/>
      <c r="AX33" s="217"/>
      <c r="AY33" s="218"/>
      <c r="AZ33" s="205"/>
    </row>
    <row r="34" spans="1:52" ht="14.25">
      <c r="A34" s="257">
        <v>24</v>
      </c>
      <c r="B34" s="214" t="s">
        <v>47</v>
      </c>
      <c r="C34" s="215">
        <v>8</v>
      </c>
      <c r="D34" s="216">
        <v>120</v>
      </c>
      <c r="E34" s="217"/>
      <c r="F34" s="217"/>
      <c r="G34" s="217"/>
      <c r="H34" s="217" t="s">
        <v>48</v>
      </c>
      <c r="I34" s="218"/>
      <c r="J34" s="216"/>
      <c r="K34" s="217"/>
      <c r="L34" s="217"/>
      <c r="M34" s="217"/>
      <c r="N34" s="217"/>
      <c r="O34" s="217"/>
      <c r="P34" s="218"/>
      <c r="Q34" s="216"/>
      <c r="R34" s="217"/>
      <c r="S34" s="217"/>
      <c r="T34" s="217" t="s">
        <v>49</v>
      </c>
      <c r="U34" s="217"/>
      <c r="V34" s="217" t="s">
        <v>20</v>
      </c>
      <c r="W34" s="218">
        <v>1.5</v>
      </c>
      <c r="X34" s="216"/>
      <c r="Y34" s="217"/>
      <c r="Z34" s="217"/>
      <c r="AA34" s="217" t="s">
        <v>49</v>
      </c>
      <c r="AB34" s="217"/>
      <c r="AC34" s="217" t="s">
        <v>20</v>
      </c>
      <c r="AD34" s="218">
        <v>1.5</v>
      </c>
      <c r="AE34" s="216"/>
      <c r="AF34" s="217"/>
      <c r="AG34" s="217"/>
      <c r="AH34" s="217" t="s">
        <v>49</v>
      </c>
      <c r="AI34" s="217"/>
      <c r="AJ34" s="217" t="s">
        <v>20</v>
      </c>
      <c r="AK34" s="218">
        <v>1.5</v>
      </c>
      <c r="AL34" s="216"/>
      <c r="AM34" s="217"/>
      <c r="AN34" s="217"/>
      <c r="AO34" s="217" t="s">
        <v>49</v>
      </c>
      <c r="AP34" s="217"/>
      <c r="AQ34" s="217" t="s">
        <v>17</v>
      </c>
      <c r="AR34" s="218">
        <v>3.5</v>
      </c>
      <c r="AS34" s="216"/>
      <c r="AT34" s="217"/>
      <c r="AU34" s="217"/>
      <c r="AV34" s="217"/>
      <c r="AW34" s="217"/>
      <c r="AX34" s="217"/>
      <c r="AY34" s="218"/>
      <c r="AZ34" s="205"/>
    </row>
    <row r="35" spans="1:52" ht="14.25">
      <c r="A35" s="257">
        <v>25</v>
      </c>
      <c r="B35" s="214" t="s">
        <v>148</v>
      </c>
      <c r="C35" s="215">
        <v>1.5</v>
      </c>
      <c r="D35" s="216">
        <v>30</v>
      </c>
      <c r="E35" s="217">
        <v>30</v>
      </c>
      <c r="F35" s="217"/>
      <c r="G35" s="217"/>
      <c r="H35" s="217"/>
      <c r="I35" s="218"/>
      <c r="J35" s="216"/>
      <c r="K35" s="217"/>
      <c r="L35" s="217"/>
      <c r="M35" s="217"/>
      <c r="N35" s="217"/>
      <c r="O35" s="217"/>
      <c r="P35" s="218"/>
      <c r="Q35" s="216"/>
      <c r="R35" s="217"/>
      <c r="S35" s="217"/>
      <c r="T35" s="217"/>
      <c r="U35" s="217"/>
      <c r="V35" s="217"/>
      <c r="W35" s="218"/>
      <c r="X35" s="216"/>
      <c r="Y35" s="217"/>
      <c r="Z35" s="217"/>
      <c r="AA35" s="217"/>
      <c r="AB35" s="217"/>
      <c r="AC35" s="217"/>
      <c r="AD35" s="218"/>
      <c r="AE35" s="216"/>
      <c r="AF35" s="217"/>
      <c r="AG35" s="217"/>
      <c r="AH35" s="217"/>
      <c r="AI35" s="217"/>
      <c r="AJ35" s="217"/>
      <c r="AK35" s="218"/>
      <c r="AL35" s="216"/>
      <c r="AM35" s="217"/>
      <c r="AN35" s="217"/>
      <c r="AO35" s="217"/>
      <c r="AP35" s="217"/>
      <c r="AQ35" s="217"/>
      <c r="AR35" s="218"/>
      <c r="AS35" s="216">
        <v>30</v>
      </c>
      <c r="AT35" s="217"/>
      <c r="AU35" s="217"/>
      <c r="AV35" s="217"/>
      <c r="AW35" s="217"/>
      <c r="AX35" s="217" t="s">
        <v>25</v>
      </c>
      <c r="AY35" s="218">
        <v>1.5</v>
      </c>
      <c r="AZ35" s="205"/>
    </row>
    <row r="36" spans="1:52" ht="14.25">
      <c r="A36" s="257">
        <v>26</v>
      </c>
      <c r="B36" s="214" t="s">
        <v>149</v>
      </c>
      <c r="C36" s="215">
        <v>8</v>
      </c>
      <c r="D36" s="216">
        <v>90</v>
      </c>
      <c r="E36" s="217">
        <v>30</v>
      </c>
      <c r="F36" s="217"/>
      <c r="G36" s="217">
        <v>60</v>
      </c>
      <c r="H36" s="217"/>
      <c r="I36" s="218"/>
      <c r="J36" s="216"/>
      <c r="K36" s="217"/>
      <c r="L36" s="217"/>
      <c r="M36" s="217"/>
      <c r="N36" s="217"/>
      <c r="O36" s="217"/>
      <c r="P36" s="218"/>
      <c r="Q36" s="216"/>
      <c r="R36" s="217"/>
      <c r="S36" s="217"/>
      <c r="T36" s="217"/>
      <c r="U36" s="217"/>
      <c r="V36" s="217"/>
      <c r="W36" s="218"/>
      <c r="X36" s="216"/>
      <c r="Y36" s="217"/>
      <c r="Z36" s="217"/>
      <c r="AA36" s="217"/>
      <c r="AB36" s="217"/>
      <c r="AC36" s="217"/>
      <c r="AD36" s="218"/>
      <c r="AE36" s="216"/>
      <c r="AF36" s="217"/>
      <c r="AG36" s="217"/>
      <c r="AH36" s="217"/>
      <c r="AI36" s="217"/>
      <c r="AJ36" s="217"/>
      <c r="AK36" s="218"/>
      <c r="AL36" s="216"/>
      <c r="AM36" s="217"/>
      <c r="AN36" s="217"/>
      <c r="AO36" s="217"/>
      <c r="AP36" s="217"/>
      <c r="AQ36" s="217"/>
      <c r="AR36" s="218"/>
      <c r="AS36" s="216">
        <v>30</v>
      </c>
      <c r="AT36" s="217"/>
      <c r="AU36" s="217">
        <v>60</v>
      </c>
      <c r="AV36" s="217"/>
      <c r="AW36" s="217"/>
      <c r="AX36" s="217" t="s">
        <v>17</v>
      </c>
      <c r="AY36" s="218">
        <v>8</v>
      </c>
      <c r="AZ36" s="205"/>
    </row>
    <row r="37" spans="1:52" ht="15" thickBot="1">
      <c r="A37" s="357">
        <v>27</v>
      </c>
      <c r="B37" s="237" t="s">
        <v>52</v>
      </c>
      <c r="C37" s="238">
        <v>2.5</v>
      </c>
      <c r="D37" s="239">
        <v>30</v>
      </c>
      <c r="E37" s="240">
        <v>15</v>
      </c>
      <c r="F37" s="240"/>
      <c r="G37" s="240"/>
      <c r="H37" s="240">
        <v>15</v>
      </c>
      <c r="I37" s="241"/>
      <c r="J37" s="239"/>
      <c r="K37" s="240"/>
      <c r="L37" s="240"/>
      <c r="M37" s="240"/>
      <c r="N37" s="240"/>
      <c r="O37" s="240"/>
      <c r="P37" s="241"/>
      <c r="Q37" s="239"/>
      <c r="R37" s="240"/>
      <c r="S37" s="240"/>
      <c r="T37" s="240"/>
      <c r="U37" s="240"/>
      <c r="V37" s="240"/>
      <c r="W37" s="241"/>
      <c r="X37" s="239"/>
      <c r="Y37" s="240"/>
      <c r="Z37" s="240"/>
      <c r="AA37" s="240"/>
      <c r="AB37" s="240"/>
      <c r="AC37" s="240"/>
      <c r="AD37" s="241"/>
      <c r="AE37" s="239"/>
      <c r="AF37" s="240"/>
      <c r="AG37" s="240"/>
      <c r="AH37" s="240"/>
      <c r="AI37" s="240"/>
      <c r="AJ37" s="240"/>
      <c r="AK37" s="241"/>
      <c r="AL37" s="239"/>
      <c r="AM37" s="240"/>
      <c r="AN37" s="240"/>
      <c r="AO37" s="240"/>
      <c r="AP37" s="240"/>
      <c r="AQ37" s="240"/>
      <c r="AR37" s="241"/>
      <c r="AS37" s="239">
        <v>15</v>
      </c>
      <c r="AT37" s="240"/>
      <c r="AU37" s="240"/>
      <c r="AV37" s="240">
        <v>15</v>
      </c>
      <c r="AW37" s="240"/>
      <c r="AX37" s="240" t="s">
        <v>17</v>
      </c>
      <c r="AY37" s="241">
        <v>2.5</v>
      </c>
      <c r="AZ37" s="205"/>
    </row>
    <row r="38" spans="1:52" ht="15" thickBot="1">
      <c r="A38" s="444" t="s">
        <v>53</v>
      </c>
      <c r="B38" s="444"/>
      <c r="C38" s="243" t="s">
        <v>151</v>
      </c>
      <c r="D38" s="244">
        <f>SUM(D11:D37)</f>
        <v>1608</v>
      </c>
      <c r="E38" s="245">
        <v>523</v>
      </c>
      <c r="F38" s="245">
        <v>180</v>
      </c>
      <c r="G38" s="246" t="s">
        <v>152</v>
      </c>
      <c r="H38" s="245">
        <v>190</v>
      </c>
      <c r="I38" s="247"/>
      <c r="J38" s="244">
        <v>118</v>
      </c>
      <c r="K38" s="245">
        <v>30</v>
      </c>
      <c r="L38" s="246" t="s">
        <v>102</v>
      </c>
      <c r="M38" s="245">
        <v>30</v>
      </c>
      <c r="N38" s="245"/>
      <c r="O38" s="245"/>
      <c r="P38" s="248" t="s">
        <v>153</v>
      </c>
      <c r="Q38" s="244">
        <v>60</v>
      </c>
      <c r="R38" s="245">
        <v>90</v>
      </c>
      <c r="S38" s="246" t="s">
        <v>154</v>
      </c>
      <c r="T38" s="245">
        <v>30</v>
      </c>
      <c r="U38" s="245"/>
      <c r="V38" s="245"/>
      <c r="W38" s="248" t="s">
        <v>155</v>
      </c>
      <c r="X38" s="244">
        <v>105</v>
      </c>
      <c r="Y38" s="245">
        <v>15</v>
      </c>
      <c r="Z38" s="246" t="s">
        <v>91</v>
      </c>
      <c r="AA38" s="245">
        <v>30</v>
      </c>
      <c r="AB38" s="245"/>
      <c r="AC38" s="245"/>
      <c r="AD38" s="247">
        <v>21</v>
      </c>
      <c r="AE38" s="249" t="s">
        <v>59</v>
      </c>
      <c r="AF38" s="245">
        <v>45</v>
      </c>
      <c r="AG38" s="246" t="s">
        <v>91</v>
      </c>
      <c r="AH38" s="245">
        <v>30</v>
      </c>
      <c r="AI38" s="245"/>
      <c r="AJ38" s="245"/>
      <c r="AK38" s="247">
        <v>22.5</v>
      </c>
      <c r="AL38" s="244">
        <v>60</v>
      </c>
      <c r="AM38" s="245"/>
      <c r="AN38" s="245">
        <v>75</v>
      </c>
      <c r="AO38" s="245">
        <v>55</v>
      </c>
      <c r="AP38" s="245"/>
      <c r="AQ38" s="245"/>
      <c r="AR38" s="248" t="s">
        <v>156</v>
      </c>
      <c r="AS38" s="244">
        <v>75</v>
      </c>
      <c r="AT38" s="245"/>
      <c r="AU38" s="245">
        <v>60</v>
      </c>
      <c r="AV38" s="245">
        <v>15</v>
      </c>
      <c r="AW38" s="245"/>
      <c r="AX38" s="245"/>
      <c r="AY38" s="247">
        <v>12</v>
      </c>
      <c r="AZ38" s="205"/>
    </row>
    <row r="39" spans="1:52" ht="18" customHeight="1" thickBot="1">
      <c r="A39" s="423" t="s">
        <v>64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205"/>
    </row>
    <row r="40" spans="1:52" ht="28.5" customHeight="1">
      <c r="A40" s="251">
        <v>28</v>
      </c>
      <c r="B40" s="252" t="s">
        <v>157</v>
      </c>
      <c r="C40" s="253">
        <v>6</v>
      </c>
      <c r="D40" s="254">
        <v>75</v>
      </c>
      <c r="E40" s="255">
        <v>30</v>
      </c>
      <c r="F40" s="255"/>
      <c r="G40" s="255">
        <v>45</v>
      </c>
      <c r="H40" s="255"/>
      <c r="I40" s="256"/>
      <c r="J40" s="254">
        <v>30</v>
      </c>
      <c r="K40" s="255"/>
      <c r="L40" s="255">
        <v>45</v>
      </c>
      <c r="M40" s="255"/>
      <c r="N40" s="255"/>
      <c r="O40" s="255" t="s">
        <v>17</v>
      </c>
      <c r="P40" s="211">
        <v>6</v>
      </c>
      <c r="Q40" s="209"/>
      <c r="R40" s="210"/>
      <c r="S40" s="210"/>
      <c r="T40" s="210"/>
      <c r="U40" s="210"/>
      <c r="V40" s="210"/>
      <c r="W40" s="211"/>
      <c r="X40" s="209"/>
      <c r="Y40" s="210"/>
      <c r="Z40" s="210"/>
      <c r="AA40" s="210"/>
      <c r="AB40" s="210"/>
      <c r="AC40" s="210"/>
      <c r="AD40" s="211"/>
      <c r="AE40" s="209"/>
      <c r="AF40" s="210"/>
      <c r="AG40" s="210"/>
      <c r="AH40" s="210"/>
      <c r="AI40" s="210"/>
      <c r="AJ40" s="210"/>
      <c r="AK40" s="211"/>
      <c r="AL40" s="209"/>
      <c r="AM40" s="210"/>
      <c r="AN40" s="210"/>
      <c r="AO40" s="210"/>
      <c r="AP40" s="210"/>
      <c r="AQ40" s="210"/>
      <c r="AR40" s="211"/>
      <c r="AS40" s="209"/>
      <c r="AT40" s="210"/>
      <c r="AU40" s="210"/>
      <c r="AV40" s="210"/>
      <c r="AW40" s="210"/>
      <c r="AX40" s="210"/>
      <c r="AY40" s="212"/>
      <c r="AZ40" s="205"/>
    </row>
    <row r="41" spans="1:52" ht="27" customHeight="1">
      <c r="A41" s="257">
        <v>29</v>
      </c>
      <c r="B41" s="258" t="s">
        <v>158</v>
      </c>
      <c r="C41" s="215">
        <v>5</v>
      </c>
      <c r="D41" s="216">
        <v>60</v>
      </c>
      <c r="E41" s="217">
        <v>30</v>
      </c>
      <c r="F41" s="217"/>
      <c r="G41" s="217">
        <v>30</v>
      </c>
      <c r="H41" s="217"/>
      <c r="I41" s="218"/>
      <c r="J41" s="216"/>
      <c r="K41" s="217"/>
      <c r="L41" s="217"/>
      <c r="M41" s="217"/>
      <c r="N41" s="217"/>
      <c r="O41" s="217"/>
      <c r="P41" s="218"/>
      <c r="Q41" s="216">
        <v>30</v>
      </c>
      <c r="R41" s="217"/>
      <c r="S41" s="217">
        <v>30</v>
      </c>
      <c r="T41" s="217"/>
      <c r="U41" s="217"/>
      <c r="V41" s="217" t="s">
        <v>17</v>
      </c>
      <c r="W41" s="218">
        <v>5</v>
      </c>
      <c r="X41" s="216"/>
      <c r="Y41" s="217"/>
      <c r="Z41" s="217"/>
      <c r="AA41" s="217"/>
      <c r="AB41" s="217"/>
      <c r="AC41" s="217"/>
      <c r="AD41" s="218"/>
      <c r="AE41" s="216"/>
      <c r="AF41" s="217"/>
      <c r="AG41" s="217"/>
      <c r="AH41" s="217"/>
      <c r="AI41" s="217"/>
      <c r="AJ41" s="217"/>
      <c r="AK41" s="218"/>
      <c r="AL41" s="216"/>
      <c r="AM41" s="217"/>
      <c r="AN41" s="217"/>
      <c r="AO41" s="217"/>
      <c r="AP41" s="217"/>
      <c r="AQ41" s="217"/>
      <c r="AR41" s="218"/>
      <c r="AS41" s="216"/>
      <c r="AT41" s="217"/>
      <c r="AU41" s="217"/>
      <c r="AV41" s="217"/>
      <c r="AW41" s="217"/>
      <c r="AX41" s="217"/>
      <c r="AY41" s="218"/>
      <c r="AZ41" s="205"/>
    </row>
    <row r="42" spans="1:52" ht="15" customHeight="1">
      <c r="A42" s="257">
        <v>30</v>
      </c>
      <c r="B42" s="258" t="s">
        <v>159</v>
      </c>
      <c r="C42" s="215">
        <v>1.5</v>
      </c>
      <c r="D42" s="216">
        <v>30</v>
      </c>
      <c r="E42" s="217">
        <v>30</v>
      </c>
      <c r="F42" s="217"/>
      <c r="G42" s="217"/>
      <c r="H42" s="217"/>
      <c r="I42" s="218"/>
      <c r="J42" s="216"/>
      <c r="K42" s="217"/>
      <c r="L42" s="217"/>
      <c r="M42" s="217"/>
      <c r="N42" s="217"/>
      <c r="O42" s="217"/>
      <c r="P42" s="218"/>
      <c r="Q42" s="216">
        <v>30</v>
      </c>
      <c r="R42" s="217"/>
      <c r="S42" s="217"/>
      <c r="T42" s="217"/>
      <c r="U42" s="217"/>
      <c r="V42" s="217" t="s">
        <v>20</v>
      </c>
      <c r="W42" s="218">
        <v>1.5</v>
      </c>
      <c r="X42" s="216"/>
      <c r="Y42" s="217"/>
      <c r="Z42" s="217"/>
      <c r="AA42" s="217"/>
      <c r="AB42" s="217"/>
      <c r="AC42" s="217"/>
      <c r="AD42" s="218"/>
      <c r="AE42" s="351"/>
      <c r="AF42" s="352"/>
      <c r="AG42" s="352"/>
      <c r="AH42" s="346"/>
      <c r="AI42" s="346"/>
      <c r="AJ42" s="352"/>
      <c r="AK42" s="347"/>
      <c r="AL42" s="216"/>
      <c r="AM42" s="217"/>
      <c r="AN42" s="217"/>
      <c r="AO42" s="217"/>
      <c r="AP42" s="217"/>
      <c r="AQ42" s="217"/>
      <c r="AR42" s="218"/>
      <c r="AS42" s="216"/>
      <c r="AT42" s="217"/>
      <c r="AU42" s="217"/>
      <c r="AV42" s="217"/>
      <c r="AW42" s="217"/>
      <c r="AX42" s="217"/>
      <c r="AY42" s="218"/>
      <c r="AZ42" s="205"/>
    </row>
    <row r="43" spans="1:52" ht="15" customHeight="1">
      <c r="A43" s="257">
        <v>31</v>
      </c>
      <c r="B43" s="259" t="s">
        <v>160</v>
      </c>
      <c r="C43" s="215">
        <v>9</v>
      </c>
      <c r="D43" s="216">
        <v>105</v>
      </c>
      <c r="E43" s="217">
        <v>30</v>
      </c>
      <c r="F43" s="217"/>
      <c r="G43" s="217">
        <v>75</v>
      </c>
      <c r="H43" s="217"/>
      <c r="I43" s="218"/>
      <c r="J43" s="216"/>
      <c r="K43" s="217"/>
      <c r="L43" s="217"/>
      <c r="M43" s="217"/>
      <c r="N43" s="217"/>
      <c r="O43" s="217"/>
      <c r="P43" s="218"/>
      <c r="Q43" s="216"/>
      <c r="R43" s="217"/>
      <c r="S43" s="217"/>
      <c r="T43" s="217"/>
      <c r="U43" s="217"/>
      <c r="V43" s="217"/>
      <c r="W43" s="218"/>
      <c r="X43" s="216">
        <v>30</v>
      </c>
      <c r="Y43" s="217"/>
      <c r="Z43" s="217">
        <v>75</v>
      </c>
      <c r="AA43" s="217"/>
      <c r="AB43" s="217"/>
      <c r="AC43" s="217" t="s">
        <v>17</v>
      </c>
      <c r="AD43" s="218">
        <v>9</v>
      </c>
      <c r="AE43" s="216"/>
      <c r="AF43" s="217"/>
      <c r="AG43" s="217"/>
      <c r="AH43" s="217"/>
      <c r="AI43" s="217"/>
      <c r="AJ43" s="216"/>
      <c r="AK43" s="218"/>
      <c r="AL43" s="216"/>
      <c r="AM43" s="217"/>
      <c r="AN43" s="217"/>
      <c r="AO43" s="217"/>
      <c r="AP43" s="217"/>
      <c r="AQ43" s="217"/>
      <c r="AR43" s="218"/>
      <c r="AS43" s="216"/>
      <c r="AT43" s="217"/>
      <c r="AU43" s="217"/>
      <c r="AV43" s="217"/>
      <c r="AW43" s="217"/>
      <c r="AX43" s="217"/>
      <c r="AY43" s="218"/>
      <c r="AZ43" s="205"/>
    </row>
    <row r="44" spans="1:52" ht="14.25" customHeight="1">
      <c r="A44" s="257">
        <v>32</v>
      </c>
      <c r="B44" s="258" t="s">
        <v>161</v>
      </c>
      <c r="C44" s="215">
        <v>7.5</v>
      </c>
      <c r="D44" s="216">
        <v>90</v>
      </c>
      <c r="E44" s="217">
        <v>30</v>
      </c>
      <c r="F44" s="217"/>
      <c r="G44" s="217">
        <v>60</v>
      </c>
      <c r="H44" s="217"/>
      <c r="I44" s="218"/>
      <c r="J44" s="216"/>
      <c r="K44" s="217"/>
      <c r="L44" s="217"/>
      <c r="M44" s="217"/>
      <c r="N44" s="217"/>
      <c r="O44" s="217"/>
      <c r="P44" s="218"/>
      <c r="Q44" s="216"/>
      <c r="R44" s="217"/>
      <c r="S44" s="217"/>
      <c r="T44" s="217"/>
      <c r="U44" s="217"/>
      <c r="V44" s="217"/>
      <c r="W44" s="218"/>
      <c r="X44" s="216"/>
      <c r="Y44" s="217"/>
      <c r="Z44" s="217"/>
      <c r="AA44" s="217"/>
      <c r="AB44" s="217"/>
      <c r="AC44" s="217"/>
      <c r="AD44" s="218"/>
      <c r="AE44" s="216">
        <v>30</v>
      </c>
      <c r="AF44" s="217"/>
      <c r="AG44" s="217">
        <v>60</v>
      </c>
      <c r="AH44" s="217"/>
      <c r="AI44" s="217"/>
      <c r="AJ44" s="217" t="s">
        <v>17</v>
      </c>
      <c r="AK44" s="218">
        <v>7.5</v>
      </c>
      <c r="AL44" s="216"/>
      <c r="AM44" s="217"/>
      <c r="AN44" s="217"/>
      <c r="AO44" s="217"/>
      <c r="AP44" s="217"/>
      <c r="AQ44" s="217"/>
      <c r="AR44" s="218"/>
      <c r="AS44" s="216"/>
      <c r="AT44" s="217"/>
      <c r="AU44" s="217"/>
      <c r="AV44" s="217"/>
      <c r="AW44" s="217"/>
      <c r="AX44" s="217"/>
      <c r="AY44" s="218"/>
      <c r="AZ44" s="205"/>
    </row>
    <row r="45" spans="1:52" ht="27.75" customHeight="1">
      <c r="A45" s="257">
        <v>33</v>
      </c>
      <c r="B45" s="258" t="s">
        <v>162</v>
      </c>
      <c r="C45" s="260">
        <v>2.5</v>
      </c>
      <c r="D45" s="261">
        <v>30</v>
      </c>
      <c r="E45" s="262">
        <v>30</v>
      </c>
      <c r="F45" s="262"/>
      <c r="G45" s="262"/>
      <c r="H45" s="262"/>
      <c r="I45" s="263"/>
      <c r="J45" s="261"/>
      <c r="K45" s="262"/>
      <c r="L45" s="262"/>
      <c r="M45" s="262"/>
      <c r="N45" s="262"/>
      <c r="O45" s="262"/>
      <c r="P45" s="263"/>
      <c r="Q45" s="261"/>
      <c r="R45" s="262"/>
      <c r="S45" s="262"/>
      <c r="T45" s="262"/>
      <c r="U45" s="262"/>
      <c r="V45" s="262"/>
      <c r="W45" s="263"/>
      <c r="X45" s="261"/>
      <c r="Y45" s="262"/>
      <c r="Z45" s="262"/>
      <c r="AA45" s="262"/>
      <c r="AB45" s="262"/>
      <c r="AC45" s="262"/>
      <c r="AD45" s="263"/>
      <c r="AE45" s="261"/>
      <c r="AF45" s="262"/>
      <c r="AG45" s="262"/>
      <c r="AH45" s="262"/>
      <c r="AI45" s="262"/>
      <c r="AJ45" s="262"/>
      <c r="AK45" s="263"/>
      <c r="AL45" s="358">
        <v>30</v>
      </c>
      <c r="AM45" s="359"/>
      <c r="AN45" s="359"/>
      <c r="AO45" s="359"/>
      <c r="AP45" s="359"/>
      <c r="AQ45" s="359" t="s">
        <v>17</v>
      </c>
      <c r="AR45" s="360">
        <v>2.5</v>
      </c>
      <c r="AS45" s="216"/>
      <c r="AT45" s="217"/>
      <c r="AU45" s="217"/>
      <c r="AV45" s="217"/>
      <c r="AW45" s="217"/>
      <c r="AX45" s="217"/>
      <c r="AY45" s="218"/>
      <c r="AZ45" s="205"/>
    </row>
    <row r="46" spans="1:52" ht="15" customHeight="1">
      <c r="A46" s="257">
        <v>34</v>
      </c>
      <c r="B46" s="214" t="s">
        <v>70</v>
      </c>
      <c r="C46" s="215">
        <v>1</v>
      </c>
      <c r="D46" s="216">
        <v>15</v>
      </c>
      <c r="E46" s="217">
        <v>15</v>
      </c>
      <c r="F46" s="217"/>
      <c r="G46" s="217"/>
      <c r="H46" s="217"/>
      <c r="I46" s="218"/>
      <c r="J46" s="216"/>
      <c r="K46" s="217"/>
      <c r="L46" s="217"/>
      <c r="M46" s="217"/>
      <c r="N46" s="217"/>
      <c r="O46" s="217"/>
      <c r="P46" s="218"/>
      <c r="Q46" s="216"/>
      <c r="R46" s="217"/>
      <c r="S46" s="217"/>
      <c r="T46" s="217"/>
      <c r="U46" s="217"/>
      <c r="V46" s="217"/>
      <c r="W46" s="218"/>
      <c r="X46" s="216"/>
      <c r="Y46" s="217"/>
      <c r="Z46" s="217"/>
      <c r="AA46" s="217"/>
      <c r="AB46" s="217"/>
      <c r="AC46" s="217"/>
      <c r="AD46" s="218"/>
      <c r="AE46" s="216"/>
      <c r="AF46" s="217"/>
      <c r="AG46" s="217"/>
      <c r="AH46" s="217"/>
      <c r="AI46" s="217"/>
      <c r="AJ46" s="217"/>
      <c r="AK46" s="218"/>
      <c r="AL46" s="216">
        <v>15</v>
      </c>
      <c r="AM46" s="217"/>
      <c r="AN46" s="217"/>
      <c r="AO46" s="217"/>
      <c r="AP46" s="217"/>
      <c r="AQ46" s="217" t="s">
        <v>20</v>
      </c>
      <c r="AR46" s="218">
        <v>1</v>
      </c>
      <c r="AS46" s="216"/>
      <c r="AT46" s="217"/>
      <c r="AU46" s="217"/>
      <c r="AV46" s="217"/>
      <c r="AW46" s="217"/>
      <c r="AX46" s="217"/>
      <c r="AY46" s="218"/>
      <c r="AZ46" s="205"/>
    </row>
    <row r="47" spans="1:52" ht="14.25" customHeight="1">
      <c r="A47" s="257">
        <v>35</v>
      </c>
      <c r="B47" s="214" t="s">
        <v>71</v>
      </c>
      <c r="C47" s="215">
        <v>3</v>
      </c>
      <c r="D47" s="216">
        <v>45</v>
      </c>
      <c r="E47" s="217"/>
      <c r="F47" s="217"/>
      <c r="G47" s="217"/>
      <c r="H47" s="217"/>
      <c r="I47" s="218">
        <v>45</v>
      </c>
      <c r="J47" s="216"/>
      <c r="K47" s="217"/>
      <c r="L47" s="217"/>
      <c r="M47" s="217"/>
      <c r="N47" s="217"/>
      <c r="O47" s="217"/>
      <c r="P47" s="218"/>
      <c r="Q47" s="216"/>
      <c r="R47" s="217"/>
      <c r="S47" s="217"/>
      <c r="T47" s="217"/>
      <c r="U47" s="217"/>
      <c r="V47" s="217"/>
      <c r="W47" s="218"/>
      <c r="X47" s="216"/>
      <c r="Y47" s="217"/>
      <c r="Z47" s="217"/>
      <c r="AA47" s="217"/>
      <c r="AB47" s="217"/>
      <c r="AC47" s="217"/>
      <c r="AD47" s="218"/>
      <c r="AE47" s="216"/>
      <c r="AF47" s="217"/>
      <c r="AG47" s="217"/>
      <c r="AH47" s="217"/>
      <c r="AI47" s="217"/>
      <c r="AJ47" s="217"/>
      <c r="AK47" s="218"/>
      <c r="AL47" s="216"/>
      <c r="AM47" s="217"/>
      <c r="AN47" s="217"/>
      <c r="AO47" s="217"/>
      <c r="AP47" s="217"/>
      <c r="AQ47" s="217"/>
      <c r="AR47" s="218"/>
      <c r="AS47" s="216"/>
      <c r="AT47" s="217"/>
      <c r="AU47" s="217"/>
      <c r="AV47" s="217"/>
      <c r="AW47" s="217">
        <v>45</v>
      </c>
      <c r="AX47" s="217" t="s">
        <v>20</v>
      </c>
      <c r="AY47" s="218">
        <v>3</v>
      </c>
      <c r="AZ47" s="205"/>
    </row>
    <row r="48" spans="1:52" ht="14.25" customHeight="1">
      <c r="A48" s="257">
        <v>36</v>
      </c>
      <c r="B48" s="214" t="s">
        <v>230</v>
      </c>
      <c r="C48" s="215">
        <v>6.5</v>
      </c>
      <c r="D48" s="216">
        <v>60</v>
      </c>
      <c r="E48" s="217"/>
      <c r="F48" s="217"/>
      <c r="G48" s="217">
        <v>60</v>
      </c>
      <c r="H48" s="217"/>
      <c r="I48" s="218"/>
      <c r="J48" s="216"/>
      <c r="K48" s="217"/>
      <c r="L48" s="217"/>
      <c r="M48" s="217"/>
      <c r="N48" s="217"/>
      <c r="O48" s="217"/>
      <c r="P48" s="218"/>
      <c r="Q48" s="216"/>
      <c r="R48" s="217"/>
      <c r="S48" s="217"/>
      <c r="T48" s="217"/>
      <c r="U48" s="217"/>
      <c r="V48" s="217"/>
      <c r="W48" s="218"/>
      <c r="X48" s="216"/>
      <c r="Y48" s="217"/>
      <c r="Z48" s="217"/>
      <c r="AA48" s="217"/>
      <c r="AB48" s="217"/>
      <c r="AC48" s="217"/>
      <c r="AD48" s="218"/>
      <c r="AE48" s="216"/>
      <c r="AF48" s="217"/>
      <c r="AG48" s="217"/>
      <c r="AH48" s="217"/>
      <c r="AI48" s="217"/>
      <c r="AJ48" s="217"/>
      <c r="AK48" s="218"/>
      <c r="AL48" s="216"/>
      <c r="AM48" s="217"/>
      <c r="AN48" s="217">
        <v>60</v>
      </c>
      <c r="AO48" s="217"/>
      <c r="AP48" s="217"/>
      <c r="AQ48" s="217" t="s">
        <v>20</v>
      </c>
      <c r="AR48" s="218">
        <v>6.5</v>
      </c>
      <c r="AS48" s="216"/>
      <c r="AT48" s="217"/>
      <c r="AU48" s="217"/>
      <c r="AV48" s="217"/>
      <c r="AW48" s="217"/>
      <c r="AX48" s="217"/>
      <c r="AY48" s="218"/>
      <c r="AZ48" s="205"/>
    </row>
    <row r="49" spans="1:52" ht="14.25" customHeight="1">
      <c r="A49" s="257">
        <v>37</v>
      </c>
      <c r="B49" s="214" t="s">
        <v>231</v>
      </c>
      <c r="C49" s="215">
        <v>3</v>
      </c>
      <c r="D49" s="216">
        <v>45</v>
      </c>
      <c r="E49" s="217">
        <v>15</v>
      </c>
      <c r="F49" s="217"/>
      <c r="G49" s="217">
        <v>30</v>
      </c>
      <c r="H49" s="217"/>
      <c r="I49" s="218"/>
      <c r="J49" s="216"/>
      <c r="K49" s="217"/>
      <c r="L49" s="217"/>
      <c r="M49" s="217"/>
      <c r="N49" s="217"/>
      <c r="O49" s="217"/>
      <c r="P49" s="218"/>
      <c r="Q49" s="216"/>
      <c r="R49" s="217"/>
      <c r="S49" s="217"/>
      <c r="T49" s="217"/>
      <c r="U49" s="217"/>
      <c r="V49" s="217"/>
      <c r="W49" s="218"/>
      <c r="X49" s="216"/>
      <c r="Y49" s="217"/>
      <c r="Z49" s="217"/>
      <c r="AA49" s="217"/>
      <c r="AB49" s="217"/>
      <c r="AC49" s="217"/>
      <c r="AD49" s="218"/>
      <c r="AE49" s="216"/>
      <c r="AF49" s="217"/>
      <c r="AG49" s="217"/>
      <c r="AH49" s="217"/>
      <c r="AI49" s="217"/>
      <c r="AJ49" s="217"/>
      <c r="AK49" s="218"/>
      <c r="AL49" s="216"/>
      <c r="AM49" s="217"/>
      <c r="AN49" s="217"/>
      <c r="AO49" s="217"/>
      <c r="AP49" s="217"/>
      <c r="AQ49" s="217"/>
      <c r="AR49" s="218"/>
      <c r="AS49" s="216">
        <v>15</v>
      </c>
      <c r="AT49" s="217"/>
      <c r="AU49" s="217">
        <v>30</v>
      </c>
      <c r="AV49" s="217"/>
      <c r="AW49" s="217"/>
      <c r="AX49" s="217" t="s">
        <v>39</v>
      </c>
      <c r="AY49" s="218">
        <v>3</v>
      </c>
      <c r="AZ49" s="205"/>
    </row>
    <row r="50" spans="1:52" ht="14.25" customHeight="1">
      <c r="A50" s="257">
        <v>38</v>
      </c>
      <c r="B50" s="214" t="s">
        <v>232</v>
      </c>
      <c r="C50" s="215">
        <v>7</v>
      </c>
      <c r="D50" s="216">
        <v>90</v>
      </c>
      <c r="E50" s="217">
        <v>30</v>
      </c>
      <c r="F50" s="217"/>
      <c r="G50" s="217">
        <v>60</v>
      </c>
      <c r="H50" s="217"/>
      <c r="I50" s="218"/>
      <c r="J50" s="216"/>
      <c r="K50" s="217"/>
      <c r="L50" s="217"/>
      <c r="M50" s="217"/>
      <c r="N50" s="217"/>
      <c r="O50" s="217"/>
      <c r="P50" s="218"/>
      <c r="Q50" s="216"/>
      <c r="R50" s="217"/>
      <c r="S50" s="217"/>
      <c r="T50" s="217"/>
      <c r="U50" s="217"/>
      <c r="V50" s="217"/>
      <c r="W50" s="218"/>
      <c r="X50" s="216"/>
      <c r="Y50" s="217"/>
      <c r="Z50" s="217"/>
      <c r="AA50" s="217"/>
      <c r="AB50" s="217"/>
      <c r="AC50" s="217"/>
      <c r="AD50" s="218"/>
      <c r="AE50" s="216"/>
      <c r="AF50" s="217"/>
      <c r="AG50" s="217"/>
      <c r="AH50" s="217"/>
      <c r="AI50" s="217"/>
      <c r="AJ50" s="217"/>
      <c r="AK50" s="218"/>
      <c r="AL50" s="216"/>
      <c r="AM50" s="217"/>
      <c r="AN50" s="217"/>
      <c r="AO50" s="217"/>
      <c r="AP50" s="217"/>
      <c r="AQ50" s="217"/>
      <c r="AR50" s="218"/>
      <c r="AS50" s="216">
        <v>30</v>
      </c>
      <c r="AT50" s="217"/>
      <c r="AU50" s="217">
        <v>60</v>
      </c>
      <c r="AV50" s="217"/>
      <c r="AW50" s="217"/>
      <c r="AX50" s="217" t="s">
        <v>17</v>
      </c>
      <c r="AY50" s="218">
        <v>7</v>
      </c>
      <c r="AZ50" s="205"/>
    </row>
    <row r="51" spans="1:52" ht="15" customHeight="1" thickBot="1">
      <c r="A51" s="264">
        <v>39</v>
      </c>
      <c r="B51" s="265" t="s">
        <v>233</v>
      </c>
      <c r="C51" s="266">
        <v>2</v>
      </c>
      <c r="D51" s="267">
        <v>30</v>
      </c>
      <c r="E51" s="268">
        <v>15</v>
      </c>
      <c r="F51" s="268"/>
      <c r="G51" s="268">
        <v>15</v>
      </c>
      <c r="H51" s="268"/>
      <c r="I51" s="269"/>
      <c r="J51" s="267"/>
      <c r="K51" s="268"/>
      <c r="L51" s="268"/>
      <c r="M51" s="268"/>
      <c r="N51" s="268"/>
      <c r="O51" s="268"/>
      <c r="P51" s="269"/>
      <c r="Q51" s="267"/>
      <c r="R51" s="268"/>
      <c r="S51" s="268"/>
      <c r="T51" s="268"/>
      <c r="U51" s="268"/>
      <c r="V51" s="268"/>
      <c r="W51" s="269"/>
      <c r="X51" s="267"/>
      <c r="Y51" s="268"/>
      <c r="Z51" s="268"/>
      <c r="AA51" s="268"/>
      <c r="AB51" s="268"/>
      <c r="AC51" s="268"/>
      <c r="AD51" s="269"/>
      <c r="AE51" s="267"/>
      <c r="AF51" s="268"/>
      <c r="AG51" s="268"/>
      <c r="AH51" s="268"/>
      <c r="AI51" s="268"/>
      <c r="AJ51" s="268"/>
      <c r="AK51" s="269"/>
      <c r="AL51" s="267"/>
      <c r="AM51" s="268"/>
      <c r="AN51" s="268"/>
      <c r="AO51" s="268"/>
      <c r="AP51" s="268"/>
      <c r="AQ51" s="268"/>
      <c r="AR51" s="269"/>
      <c r="AS51" s="267">
        <v>15</v>
      </c>
      <c r="AT51" s="268"/>
      <c r="AU51" s="268">
        <v>15</v>
      </c>
      <c r="AV51" s="268"/>
      <c r="AW51" s="268"/>
      <c r="AX51" s="268" t="s">
        <v>20</v>
      </c>
      <c r="AY51" s="269">
        <v>2</v>
      </c>
      <c r="AZ51" s="205"/>
    </row>
    <row r="52" spans="1:52" ht="15" thickBot="1">
      <c r="A52" s="444" t="s">
        <v>86</v>
      </c>
      <c r="B52" s="444"/>
      <c r="C52" s="243" t="s">
        <v>167</v>
      </c>
      <c r="D52" s="270">
        <v>675</v>
      </c>
      <c r="E52" s="250">
        <v>255</v>
      </c>
      <c r="F52" s="250"/>
      <c r="G52" s="250">
        <v>375</v>
      </c>
      <c r="H52" s="250"/>
      <c r="I52" s="270">
        <v>45</v>
      </c>
      <c r="J52" s="250">
        <v>30</v>
      </c>
      <c r="K52" s="250"/>
      <c r="L52" s="250">
        <v>45</v>
      </c>
      <c r="M52" s="250"/>
      <c r="N52" s="250"/>
      <c r="O52" s="250"/>
      <c r="P52" s="270">
        <v>6</v>
      </c>
      <c r="Q52" s="250">
        <v>60</v>
      </c>
      <c r="R52" s="250"/>
      <c r="S52" s="250">
        <v>30</v>
      </c>
      <c r="T52" s="250"/>
      <c r="U52" s="250"/>
      <c r="V52" s="250"/>
      <c r="W52" s="250">
        <v>6.5</v>
      </c>
      <c r="X52" s="250">
        <v>30</v>
      </c>
      <c r="Y52" s="250"/>
      <c r="Z52" s="250">
        <v>75</v>
      </c>
      <c r="AA52" s="250"/>
      <c r="AB52" s="250"/>
      <c r="AC52" s="250"/>
      <c r="AD52" s="250">
        <v>9</v>
      </c>
      <c r="AE52" s="250">
        <v>30</v>
      </c>
      <c r="AF52" s="250"/>
      <c r="AG52" s="250">
        <v>60</v>
      </c>
      <c r="AH52" s="250"/>
      <c r="AI52" s="250"/>
      <c r="AJ52" s="250"/>
      <c r="AK52" s="250">
        <v>7.5</v>
      </c>
      <c r="AL52" s="250">
        <v>45</v>
      </c>
      <c r="AM52" s="250"/>
      <c r="AN52" s="250">
        <v>60</v>
      </c>
      <c r="AO52" s="250"/>
      <c r="AP52" s="250"/>
      <c r="AQ52" s="250"/>
      <c r="AR52" s="270">
        <v>10</v>
      </c>
      <c r="AS52" s="250">
        <v>60</v>
      </c>
      <c r="AT52" s="250"/>
      <c r="AU52" s="243" t="s">
        <v>59</v>
      </c>
      <c r="AV52" s="250"/>
      <c r="AW52" s="250">
        <v>45</v>
      </c>
      <c r="AX52" s="250"/>
      <c r="AY52" s="270">
        <v>15</v>
      </c>
      <c r="AZ52" s="205"/>
    </row>
    <row r="53" spans="1:52" ht="15" thickBot="1">
      <c r="A53" s="444" t="s">
        <v>94</v>
      </c>
      <c r="B53" s="444"/>
      <c r="C53" s="243" t="s">
        <v>95</v>
      </c>
      <c r="D53" s="271">
        <f>SUM(D38,D52)</f>
        <v>2283</v>
      </c>
      <c r="E53" s="250">
        <v>778</v>
      </c>
      <c r="F53" s="250">
        <v>180</v>
      </c>
      <c r="G53" s="243" t="s">
        <v>234</v>
      </c>
      <c r="H53" s="250">
        <v>190</v>
      </c>
      <c r="I53" s="270">
        <v>45</v>
      </c>
      <c r="J53" s="250">
        <v>148</v>
      </c>
      <c r="K53" s="250">
        <v>30</v>
      </c>
      <c r="L53" s="243" t="s">
        <v>169</v>
      </c>
      <c r="M53" s="250">
        <v>30</v>
      </c>
      <c r="N53" s="250"/>
      <c r="O53" s="250"/>
      <c r="P53" s="270">
        <v>30</v>
      </c>
      <c r="Q53" s="250">
        <v>120</v>
      </c>
      <c r="R53" s="250">
        <v>90</v>
      </c>
      <c r="S53" s="243" t="s">
        <v>170</v>
      </c>
      <c r="T53" s="250">
        <v>30</v>
      </c>
      <c r="U53" s="250"/>
      <c r="V53" s="250"/>
      <c r="W53" s="250">
        <v>30</v>
      </c>
      <c r="X53" s="250">
        <v>135</v>
      </c>
      <c r="Y53" s="250">
        <v>15</v>
      </c>
      <c r="Z53" s="243" t="s">
        <v>171</v>
      </c>
      <c r="AA53" s="250">
        <v>30</v>
      </c>
      <c r="AB53" s="250"/>
      <c r="AC53" s="250"/>
      <c r="AD53" s="250">
        <v>30</v>
      </c>
      <c r="AE53" s="243" t="s">
        <v>91</v>
      </c>
      <c r="AF53" s="250">
        <v>45</v>
      </c>
      <c r="AG53" s="243" t="s">
        <v>170</v>
      </c>
      <c r="AH53" s="250">
        <v>30</v>
      </c>
      <c r="AI53" s="250"/>
      <c r="AJ53" s="250"/>
      <c r="AK53" s="250">
        <v>30</v>
      </c>
      <c r="AL53" s="250">
        <v>105</v>
      </c>
      <c r="AM53" s="250"/>
      <c r="AN53" s="250">
        <v>135</v>
      </c>
      <c r="AO53" s="250">
        <v>55</v>
      </c>
      <c r="AP53" s="250"/>
      <c r="AQ53" s="250"/>
      <c r="AR53" s="270">
        <v>26</v>
      </c>
      <c r="AS53" s="250">
        <v>135</v>
      </c>
      <c r="AT53" s="250"/>
      <c r="AU53" s="243" t="s">
        <v>154</v>
      </c>
      <c r="AV53" s="250">
        <v>15</v>
      </c>
      <c r="AW53" s="250">
        <v>45</v>
      </c>
      <c r="AX53" s="250"/>
      <c r="AY53" s="270">
        <v>27</v>
      </c>
      <c r="AZ53" s="205"/>
    </row>
    <row r="54" spans="1:52" ht="15" thickBot="1">
      <c r="A54" s="444" t="s">
        <v>173</v>
      </c>
      <c r="B54" s="444"/>
      <c r="C54" s="444"/>
      <c r="D54" s="444"/>
      <c r="E54" s="444"/>
      <c r="F54" s="444"/>
      <c r="G54" s="444"/>
      <c r="H54" s="444"/>
      <c r="I54" s="444"/>
      <c r="J54" s="423">
        <v>398</v>
      </c>
      <c r="K54" s="423"/>
      <c r="L54" s="423"/>
      <c r="M54" s="423"/>
      <c r="N54" s="423"/>
      <c r="O54" s="423"/>
      <c r="P54" s="423"/>
      <c r="Q54" s="423">
        <v>435</v>
      </c>
      <c r="R54" s="423"/>
      <c r="S54" s="423"/>
      <c r="T54" s="423"/>
      <c r="U54" s="423"/>
      <c r="V54" s="423"/>
      <c r="W54" s="423"/>
      <c r="X54" s="423">
        <v>390</v>
      </c>
      <c r="Y54" s="423"/>
      <c r="Z54" s="423"/>
      <c r="AA54" s="423"/>
      <c r="AB54" s="423"/>
      <c r="AC54" s="423"/>
      <c r="AD54" s="423"/>
      <c r="AE54" s="423">
        <v>405</v>
      </c>
      <c r="AF54" s="423"/>
      <c r="AG54" s="423"/>
      <c r="AH54" s="423"/>
      <c r="AI54" s="423"/>
      <c r="AJ54" s="423"/>
      <c r="AK54" s="423"/>
      <c r="AL54" s="421">
        <v>295</v>
      </c>
      <c r="AM54" s="421"/>
      <c r="AN54" s="421"/>
      <c r="AO54" s="421"/>
      <c r="AP54" s="421"/>
      <c r="AQ54" s="421"/>
      <c r="AR54" s="421"/>
      <c r="AS54" s="423">
        <v>360</v>
      </c>
      <c r="AT54" s="423"/>
      <c r="AU54" s="423"/>
      <c r="AV54" s="423"/>
      <c r="AW54" s="423"/>
      <c r="AX54" s="423"/>
      <c r="AY54" s="423"/>
      <c r="AZ54" s="205"/>
    </row>
    <row r="55" spans="1:52" ht="15" customHeight="1" thickBot="1">
      <c r="A55" s="242"/>
      <c r="B55" s="361" t="s">
        <v>105</v>
      </c>
      <c r="C55" s="250">
        <v>4</v>
      </c>
      <c r="D55" s="459" t="s">
        <v>238</v>
      </c>
      <c r="E55" s="459"/>
      <c r="F55" s="459"/>
      <c r="G55" s="459"/>
      <c r="H55" s="459"/>
      <c r="I55" s="459"/>
      <c r="J55" s="302"/>
      <c r="K55" s="460"/>
      <c r="L55" s="460"/>
      <c r="M55" s="460"/>
      <c r="N55" s="460"/>
      <c r="O55" s="460"/>
      <c r="P55" s="460"/>
      <c r="Q55" s="302"/>
      <c r="R55" s="426"/>
      <c r="S55" s="426"/>
      <c r="T55" s="426"/>
      <c r="U55" s="426"/>
      <c r="V55" s="426"/>
      <c r="W55" s="426"/>
      <c r="X55" s="302"/>
      <c r="Y55" s="460"/>
      <c r="Z55" s="460"/>
      <c r="AA55" s="460"/>
      <c r="AB55" s="460"/>
      <c r="AC55" s="460"/>
      <c r="AD55" s="460"/>
      <c r="AE55" s="302"/>
      <c r="AF55" s="460"/>
      <c r="AG55" s="460"/>
      <c r="AH55" s="460"/>
      <c r="AI55" s="460"/>
      <c r="AJ55" s="460"/>
      <c r="AK55" s="460"/>
      <c r="AL55" s="302"/>
      <c r="AM55" s="461" t="s">
        <v>240</v>
      </c>
      <c r="AN55" s="461"/>
      <c r="AO55" s="363"/>
      <c r="AP55" s="363"/>
      <c r="AQ55" s="364" t="s">
        <v>25</v>
      </c>
      <c r="AR55" s="365">
        <v>4</v>
      </c>
      <c r="AS55" s="302"/>
      <c r="AT55" s="460"/>
      <c r="AU55" s="460"/>
      <c r="AV55" s="460"/>
      <c r="AW55" s="460"/>
      <c r="AX55" s="460"/>
      <c r="AY55" s="460"/>
      <c r="AZ55" s="205"/>
    </row>
    <row r="56" spans="1:52" ht="15" customHeight="1" thickBot="1">
      <c r="A56" s="242"/>
      <c r="B56" s="362" t="s">
        <v>106</v>
      </c>
      <c r="C56" s="366"/>
      <c r="D56" s="459"/>
      <c r="E56" s="459"/>
      <c r="F56" s="459"/>
      <c r="G56" s="459"/>
      <c r="H56" s="459"/>
      <c r="I56" s="459"/>
      <c r="J56" s="302"/>
      <c r="K56" s="460"/>
      <c r="L56" s="460"/>
      <c r="M56" s="460"/>
      <c r="N56" s="460"/>
      <c r="O56" s="460"/>
      <c r="P56" s="460"/>
      <c r="Q56" s="302"/>
      <c r="R56" s="426"/>
      <c r="S56" s="426"/>
      <c r="T56" s="426"/>
      <c r="U56" s="426"/>
      <c r="V56" s="426"/>
      <c r="W56" s="426"/>
      <c r="X56" s="302"/>
      <c r="Y56" s="460"/>
      <c r="Z56" s="460"/>
      <c r="AA56" s="460"/>
      <c r="AB56" s="460"/>
      <c r="AC56" s="460"/>
      <c r="AD56" s="460"/>
      <c r="AE56" s="302"/>
      <c r="AF56" s="460"/>
      <c r="AG56" s="460"/>
      <c r="AH56" s="460"/>
      <c r="AI56" s="460"/>
      <c r="AJ56" s="460"/>
      <c r="AK56" s="460"/>
      <c r="AL56" s="302"/>
      <c r="AM56" s="461"/>
      <c r="AN56" s="461"/>
      <c r="AO56" s="363"/>
      <c r="AP56" s="363"/>
      <c r="AQ56" s="363"/>
      <c r="AR56" s="365"/>
      <c r="AS56" s="302"/>
      <c r="AT56" s="460"/>
      <c r="AU56" s="460"/>
      <c r="AV56" s="460"/>
      <c r="AW56" s="460"/>
      <c r="AX56" s="460"/>
      <c r="AY56" s="460"/>
      <c r="AZ56" s="284"/>
    </row>
    <row r="57" spans="1:52" ht="17.25" customHeight="1" thickBot="1">
      <c r="A57" s="242"/>
      <c r="B57" s="362" t="s">
        <v>174</v>
      </c>
      <c r="C57" s="366"/>
      <c r="D57" s="459"/>
      <c r="E57" s="459"/>
      <c r="F57" s="459"/>
      <c r="G57" s="459"/>
      <c r="H57" s="459"/>
      <c r="I57" s="459"/>
      <c r="J57" s="302"/>
      <c r="K57" s="426"/>
      <c r="L57" s="426"/>
      <c r="M57" s="426"/>
      <c r="N57" s="426"/>
      <c r="O57" s="426"/>
      <c r="P57" s="426"/>
      <c r="Q57" s="302"/>
      <c r="R57" s="460"/>
      <c r="S57" s="460"/>
      <c r="T57" s="460"/>
      <c r="U57" s="460"/>
      <c r="V57" s="460"/>
      <c r="W57" s="460"/>
      <c r="X57" s="302"/>
      <c r="Y57" s="426"/>
      <c r="Z57" s="426"/>
      <c r="AA57" s="426"/>
      <c r="AB57" s="426"/>
      <c r="AC57" s="426"/>
      <c r="AD57" s="426"/>
      <c r="AE57" s="302"/>
      <c r="AF57" s="426"/>
      <c r="AG57" s="426"/>
      <c r="AH57" s="426"/>
      <c r="AI57" s="426"/>
      <c r="AJ57" s="426"/>
      <c r="AK57" s="426"/>
      <c r="AL57" s="302"/>
      <c r="AM57" s="426"/>
      <c r="AN57" s="426"/>
      <c r="AO57" s="426"/>
      <c r="AP57" s="426"/>
      <c r="AQ57" s="426"/>
      <c r="AR57" s="426"/>
      <c r="AS57" s="302"/>
      <c r="AT57" s="426"/>
      <c r="AU57" s="426"/>
      <c r="AV57" s="426"/>
      <c r="AW57" s="426"/>
      <c r="AX57" s="426"/>
      <c r="AY57" s="426"/>
      <c r="AZ57" s="205"/>
    </row>
    <row r="58" spans="1:52" ht="15.75" customHeight="1" thickBot="1">
      <c r="A58" s="242"/>
      <c r="B58" s="362" t="s">
        <v>108</v>
      </c>
      <c r="C58" s="366"/>
      <c r="D58" s="459"/>
      <c r="E58" s="459"/>
      <c r="F58" s="459"/>
      <c r="G58" s="459"/>
      <c r="H58" s="459"/>
      <c r="I58" s="459"/>
      <c r="J58" s="302"/>
      <c r="K58" s="426"/>
      <c r="L58" s="426"/>
      <c r="M58" s="426"/>
      <c r="N58" s="426"/>
      <c r="O58" s="426"/>
      <c r="P58" s="426"/>
      <c r="Q58" s="302"/>
      <c r="R58" s="460"/>
      <c r="S58" s="460"/>
      <c r="T58" s="460"/>
      <c r="U58" s="460"/>
      <c r="V58" s="460"/>
      <c r="W58" s="460"/>
      <c r="X58" s="302"/>
      <c r="Y58" s="426"/>
      <c r="Z58" s="426"/>
      <c r="AA58" s="426"/>
      <c r="AB58" s="426"/>
      <c r="AC58" s="426"/>
      <c r="AD58" s="426"/>
      <c r="AE58" s="302"/>
      <c r="AF58" s="426"/>
      <c r="AG58" s="426"/>
      <c r="AH58" s="426"/>
      <c r="AI58" s="426"/>
      <c r="AJ58" s="426"/>
      <c r="AK58" s="426"/>
      <c r="AL58" s="302"/>
      <c r="AM58" s="426"/>
      <c r="AN58" s="426"/>
      <c r="AO58" s="426"/>
      <c r="AP58" s="426"/>
      <c r="AQ58" s="426"/>
      <c r="AR58" s="426"/>
      <c r="AS58" s="302"/>
      <c r="AT58" s="426"/>
      <c r="AU58" s="426"/>
      <c r="AV58" s="426"/>
      <c r="AW58" s="426"/>
      <c r="AX58" s="426"/>
      <c r="AY58" s="426"/>
      <c r="AZ58" s="205"/>
    </row>
    <row r="59" spans="1:51" ht="24" customHeight="1" thickBot="1">
      <c r="A59" s="462" t="s">
        <v>109</v>
      </c>
      <c r="B59" s="462"/>
      <c r="C59" s="302" t="s">
        <v>110</v>
      </c>
      <c r="D59" s="460"/>
      <c r="E59" s="460"/>
      <c r="F59" s="460"/>
      <c r="G59" s="460"/>
      <c r="H59" s="460"/>
      <c r="I59" s="460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</row>
    <row r="60" spans="1:52" ht="24" customHeight="1" thickBot="1">
      <c r="A60" s="464" t="s">
        <v>111</v>
      </c>
      <c r="B60" s="464"/>
      <c r="C60" s="368">
        <v>3</v>
      </c>
      <c r="D60" s="369"/>
      <c r="E60" s="369"/>
      <c r="F60" s="369"/>
      <c r="G60" s="369"/>
      <c r="H60" s="369"/>
      <c r="I60" s="370"/>
      <c r="J60" s="371"/>
      <c r="K60" s="371"/>
      <c r="L60" s="371"/>
      <c r="M60" s="371"/>
      <c r="N60" s="371"/>
      <c r="O60" s="371"/>
      <c r="P60" s="367"/>
      <c r="Q60" s="371"/>
      <c r="R60" s="371"/>
      <c r="S60" s="371"/>
      <c r="T60" s="371"/>
      <c r="U60" s="371"/>
      <c r="V60" s="371"/>
      <c r="W60" s="367"/>
      <c r="X60" s="371"/>
      <c r="Y60" s="371"/>
      <c r="Z60" s="371"/>
      <c r="AA60" s="371"/>
      <c r="AB60" s="371"/>
      <c r="AC60" s="371"/>
      <c r="AD60" s="367"/>
      <c r="AE60" s="371"/>
      <c r="AF60" s="371"/>
      <c r="AG60" s="371"/>
      <c r="AH60" s="371"/>
      <c r="AI60" s="371"/>
      <c r="AJ60" s="371"/>
      <c r="AK60" s="367"/>
      <c r="AL60" s="371"/>
      <c r="AM60" s="371"/>
      <c r="AN60" s="371"/>
      <c r="AO60" s="371"/>
      <c r="AP60" s="371"/>
      <c r="AQ60" s="371"/>
      <c r="AR60" s="367"/>
      <c r="AS60" s="372"/>
      <c r="AT60" s="373"/>
      <c r="AU60" s="373"/>
      <c r="AV60" s="373"/>
      <c r="AW60" s="373"/>
      <c r="AX60" s="373"/>
      <c r="AY60" s="270">
        <v>3</v>
      </c>
      <c r="AZ60" s="187"/>
    </row>
    <row r="61" spans="1:54" ht="15" thickBot="1">
      <c r="A61" s="430" t="s">
        <v>112</v>
      </c>
      <c r="B61" s="430"/>
      <c r="C61" s="430"/>
      <c r="D61" s="430"/>
      <c r="E61" s="430"/>
      <c r="F61" s="430"/>
      <c r="G61" s="430"/>
      <c r="H61" s="430"/>
      <c r="I61" s="430"/>
      <c r="J61" s="421">
        <v>30</v>
      </c>
      <c r="K61" s="421"/>
      <c r="L61" s="421"/>
      <c r="M61" s="421"/>
      <c r="N61" s="421"/>
      <c r="O61" s="421"/>
      <c r="P61" s="421"/>
      <c r="Q61" s="421">
        <v>30</v>
      </c>
      <c r="R61" s="421"/>
      <c r="S61" s="421"/>
      <c r="T61" s="421"/>
      <c r="U61" s="421"/>
      <c r="V61" s="421"/>
      <c r="W61" s="421"/>
      <c r="X61" s="421">
        <v>30</v>
      </c>
      <c r="Y61" s="421"/>
      <c r="Z61" s="421"/>
      <c r="AA61" s="421"/>
      <c r="AB61" s="421"/>
      <c r="AC61" s="421"/>
      <c r="AD61" s="421"/>
      <c r="AE61" s="421">
        <v>30</v>
      </c>
      <c r="AF61" s="421"/>
      <c r="AG61" s="421"/>
      <c r="AH61" s="421"/>
      <c r="AI61" s="421"/>
      <c r="AJ61" s="421"/>
      <c r="AK61" s="421"/>
      <c r="AL61" s="421">
        <v>30</v>
      </c>
      <c r="AM61" s="421"/>
      <c r="AN61" s="421"/>
      <c r="AO61" s="421"/>
      <c r="AP61" s="421"/>
      <c r="AQ61" s="421"/>
      <c r="AR61" s="421"/>
      <c r="AS61" s="422">
        <v>30</v>
      </c>
      <c r="AT61" s="422"/>
      <c r="AU61" s="422"/>
      <c r="AV61" s="422"/>
      <c r="AW61" s="422"/>
      <c r="AX61" s="422"/>
      <c r="AY61" s="422"/>
      <c r="AZ61" s="205"/>
      <c r="BB61" s="296"/>
    </row>
    <row r="62" spans="1:54" ht="23.25" customHeight="1" thickBot="1">
      <c r="A62" s="423" t="s">
        <v>113</v>
      </c>
      <c r="B62" s="423"/>
      <c r="C62" s="250">
        <v>180</v>
      </c>
      <c r="D62" s="270">
        <v>2403</v>
      </c>
      <c r="E62" s="270">
        <v>778</v>
      </c>
      <c r="F62" s="270">
        <v>180</v>
      </c>
      <c r="G62" s="297" t="s">
        <v>234</v>
      </c>
      <c r="H62" s="270">
        <v>190</v>
      </c>
      <c r="I62" s="270">
        <v>45</v>
      </c>
      <c r="J62" s="250">
        <v>148</v>
      </c>
      <c r="K62" s="270">
        <v>30</v>
      </c>
      <c r="L62" s="297" t="s">
        <v>169</v>
      </c>
      <c r="M62" s="270">
        <v>30</v>
      </c>
      <c r="N62" s="270"/>
      <c r="O62" s="270"/>
      <c r="P62" s="270">
        <v>30</v>
      </c>
      <c r="Q62" s="250">
        <v>120</v>
      </c>
      <c r="R62" s="270">
        <v>90</v>
      </c>
      <c r="S62" s="297" t="s">
        <v>170</v>
      </c>
      <c r="T62" s="270">
        <v>30</v>
      </c>
      <c r="U62" s="270"/>
      <c r="V62" s="270"/>
      <c r="W62" s="270">
        <v>30</v>
      </c>
      <c r="X62" s="250">
        <v>135</v>
      </c>
      <c r="Y62" s="270">
        <v>15</v>
      </c>
      <c r="Z62" s="297" t="s">
        <v>171</v>
      </c>
      <c r="AA62" s="270">
        <v>30</v>
      </c>
      <c r="AB62" s="270"/>
      <c r="AC62" s="270"/>
      <c r="AD62" s="270">
        <v>30</v>
      </c>
      <c r="AE62" s="243" t="s">
        <v>91</v>
      </c>
      <c r="AF62" s="270">
        <v>45</v>
      </c>
      <c r="AG62" s="297" t="s">
        <v>170</v>
      </c>
      <c r="AH62" s="270">
        <v>30</v>
      </c>
      <c r="AI62" s="270"/>
      <c r="AJ62" s="270"/>
      <c r="AK62" s="270">
        <v>30</v>
      </c>
      <c r="AL62" s="250">
        <v>105</v>
      </c>
      <c r="AM62" s="270"/>
      <c r="AN62" s="270">
        <v>135</v>
      </c>
      <c r="AO62" s="270">
        <v>55</v>
      </c>
      <c r="AP62" s="270"/>
      <c r="AQ62" s="270"/>
      <c r="AR62" s="270">
        <v>30</v>
      </c>
      <c r="AS62" s="250">
        <v>135</v>
      </c>
      <c r="AT62" s="270"/>
      <c r="AU62" s="297" t="s">
        <v>154</v>
      </c>
      <c r="AV62" s="270">
        <v>15</v>
      </c>
      <c r="AW62" s="270">
        <v>45</v>
      </c>
      <c r="AX62" s="270"/>
      <c r="AY62" s="270">
        <v>30</v>
      </c>
      <c r="BB62" s="296"/>
    </row>
    <row r="63" spans="1:51" ht="14.25">
      <c r="A63" s="298"/>
      <c r="B63" s="299"/>
      <c r="C63" s="299"/>
      <c r="D63" s="374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</row>
    <row r="64" spans="1:54" ht="9" customHeight="1" thickBot="1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301"/>
      <c r="P64" s="301"/>
      <c r="Q64" s="300"/>
      <c r="R64" s="300"/>
      <c r="S64" s="300"/>
      <c r="T64" s="300"/>
      <c r="U64" s="300"/>
      <c r="V64" s="300"/>
      <c r="W64" s="300"/>
      <c r="X64" s="425" t="s">
        <v>114</v>
      </c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301"/>
      <c r="AK64" s="301"/>
      <c r="AL64" s="300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BB64" s="296"/>
    </row>
    <row r="65" spans="1:51" ht="27" customHeight="1" thickBot="1">
      <c r="A65" s="424" t="s">
        <v>299</v>
      </c>
      <c r="B65" s="424"/>
      <c r="C65" s="424"/>
      <c r="D65" s="424"/>
      <c r="E65" s="424"/>
      <c r="F65" s="424"/>
      <c r="G65" s="424"/>
      <c r="H65" s="426" t="s">
        <v>296</v>
      </c>
      <c r="I65" s="426"/>
      <c r="J65" s="426"/>
      <c r="K65" s="426"/>
      <c r="L65" s="426"/>
      <c r="M65" s="426"/>
      <c r="N65" s="426"/>
      <c r="O65" s="303"/>
      <c r="P65" s="303"/>
      <c r="Q65" s="300"/>
      <c r="R65" s="300"/>
      <c r="S65" s="300"/>
      <c r="T65" s="300"/>
      <c r="U65" s="300"/>
      <c r="V65" s="300"/>
      <c r="W65" s="300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301"/>
      <c r="AK65" s="301"/>
      <c r="AL65" s="300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</row>
    <row r="66" spans="1:51" ht="18" customHeight="1">
      <c r="A66" s="300"/>
      <c r="B66" s="304"/>
      <c r="C66" s="304"/>
      <c r="D66" s="304"/>
      <c r="E66" s="304"/>
      <c r="F66" s="304"/>
      <c r="G66" s="304"/>
      <c r="H66" s="305"/>
      <c r="I66" s="303"/>
      <c r="J66" s="303"/>
      <c r="K66" s="303"/>
      <c r="L66" s="303"/>
      <c r="M66" s="303"/>
      <c r="N66" s="303"/>
      <c r="O66" s="303"/>
      <c r="P66" s="303"/>
      <c r="Q66" s="300"/>
      <c r="R66" s="300"/>
      <c r="S66" s="300"/>
      <c r="T66" s="300"/>
      <c r="U66" s="300"/>
      <c r="V66" s="300"/>
      <c r="W66" s="300"/>
      <c r="X66" s="300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0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</row>
    <row r="67" spans="1:51" ht="18" customHeight="1">
      <c r="A67" s="300"/>
      <c r="B67" s="418" t="s">
        <v>115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300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</row>
    <row r="68" spans="1:51" ht="20.25" customHeight="1">
      <c r="A68" s="300"/>
      <c r="B68" s="419" t="s">
        <v>116</v>
      </c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300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</row>
    <row r="69" spans="1:51" ht="14.25">
      <c r="A69" s="299"/>
      <c r="B69" s="299" t="s">
        <v>117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</row>
    <row r="70" spans="1:51" ht="14.25">
      <c r="A70" s="299"/>
      <c r="B70" s="299" t="s">
        <v>118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</row>
    <row r="71" spans="1:51" ht="14.25" customHeight="1">
      <c r="A71" s="299"/>
      <c r="B71" s="420" t="s">
        <v>119</v>
      </c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</row>
    <row r="72" spans="1:51" ht="14.25">
      <c r="A72" s="299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</row>
    <row r="73" spans="1:51" ht="14.2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</row>
    <row r="94" ht="15.75" customHeight="1"/>
    <row r="95" ht="15.75" customHeight="1"/>
    <row r="100" ht="26.25" customHeight="1"/>
    <row r="121" ht="15.75" customHeight="1"/>
    <row r="122" ht="15.75" customHeight="1"/>
    <row r="126" ht="24.75" customHeight="1"/>
    <row r="146" ht="13.5" customHeight="1"/>
    <row r="147" ht="13.5" customHeight="1"/>
    <row r="151" ht="26.25" customHeight="1"/>
    <row r="152" ht="21.75" customHeight="1"/>
    <row r="161" ht="13.5" customHeight="1"/>
  </sheetData>
  <sheetProtection/>
  <mergeCells count="88">
    <mergeCell ref="B67:AK67"/>
    <mergeCell ref="B68:AK68"/>
    <mergeCell ref="B71:AY72"/>
    <mergeCell ref="AL61:AR61"/>
    <mergeCell ref="AS61:AY61"/>
    <mergeCell ref="A62:B62"/>
    <mergeCell ref="A64:N64"/>
    <mergeCell ref="X64:AI64"/>
    <mergeCell ref="A65:G65"/>
    <mergeCell ref="H65:N65"/>
    <mergeCell ref="AL59:AR59"/>
    <mergeCell ref="AS59:AY59"/>
    <mergeCell ref="D58:I58"/>
    <mergeCell ref="X65:AI65"/>
    <mergeCell ref="A60:B60"/>
    <mergeCell ref="A61:I61"/>
    <mergeCell ref="J61:P61"/>
    <mergeCell ref="Q61:W61"/>
    <mergeCell ref="X61:AD61"/>
    <mergeCell ref="AE61:AK61"/>
    <mergeCell ref="A59:B59"/>
    <mergeCell ref="D59:I59"/>
    <mergeCell ref="J59:P59"/>
    <mergeCell ref="Q59:W59"/>
    <mergeCell ref="X59:AD59"/>
    <mergeCell ref="AE59:AK59"/>
    <mergeCell ref="K58:P58"/>
    <mergeCell ref="R58:W58"/>
    <mergeCell ref="Y58:AD58"/>
    <mergeCell ref="AF58:AK58"/>
    <mergeCell ref="AM58:AR58"/>
    <mergeCell ref="AT56:AY56"/>
    <mergeCell ref="AT57:AY57"/>
    <mergeCell ref="AT58:AY58"/>
    <mergeCell ref="D57:I57"/>
    <mergeCell ref="K57:P57"/>
    <mergeCell ref="R57:W57"/>
    <mergeCell ref="Y57:AD57"/>
    <mergeCell ref="AF57:AK57"/>
    <mergeCell ref="AM57:AR57"/>
    <mergeCell ref="D56:I56"/>
    <mergeCell ref="K56:P56"/>
    <mergeCell ref="R56:W56"/>
    <mergeCell ref="Y56:AD56"/>
    <mergeCell ref="AF56:AK56"/>
    <mergeCell ref="AM56:AN56"/>
    <mergeCell ref="AL54:AR54"/>
    <mergeCell ref="AS54:AY54"/>
    <mergeCell ref="D55:I55"/>
    <mergeCell ref="K55:P55"/>
    <mergeCell ref="R55:W55"/>
    <mergeCell ref="Y55:AD55"/>
    <mergeCell ref="AF55:AK55"/>
    <mergeCell ref="AM55:AN55"/>
    <mergeCell ref="AT55:AY55"/>
    <mergeCell ref="A52:B52"/>
    <mergeCell ref="A54:I54"/>
    <mergeCell ref="J54:P54"/>
    <mergeCell ref="Q54:W54"/>
    <mergeCell ref="X54:AD54"/>
    <mergeCell ref="AE54:AK54"/>
    <mergeCell ref="A53:B53"/>
    <mergeCell ref="AL8:AR8"/>
    <mergeCell ref="AS8:AY8"/>
    <mergeCell ref="A10:AY10"/>
    <mergeCell ref="A38:B38"/>
    <mergeCell ref="A39:AY39"/>
    <mergeCell ref="C7:C9"/>
    <mergeCell ref="D7:I7"/>
    <mergeCell ref="J7:W7"/>
    <mergeCell ref="X7:AK7"/>
    <mergeCell ref="D8:D9"/>
    <mergeCell ref="E8:I8"/>
    <mergeCell ref="J8:P8"/>
    <mergeCell ref="Q8:W8"/>
    <mergeCell ref="X8:AD8"/>
    <mergeCell ref="AE8:AK8"/>
    <mergeCell ref="A7:A9"/>
    <mergeCell ref="B7:B9"/>
    <mergeCell ref="AL7:AY7"/>
    <mergeCell ref="C1:AL1"/>
    <mergeCell ref="AM1:AY1"/>
    <mergeCell ref="B2:AE2"/>
    <mergeCell ref="C3:Q3"/>
    <mergeCell ref="C4:Q4"/>
    <mergeCell ref="C5:X5"/>
    <mergeCell ref="AL5:AY5"/>
    <mergeCell ref="AH2:AY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2"/>
  <sheetViews>
    <sheetView tabSelected="1" zoomScalePageLayoutView="0" workbookViewId="0" topLeftCell="A58">
      <selection activeCell="B78" sqref="B78:AK78"/>
    </sheetView>
  </sheetViews>
  <sheetFormatPr defaultColWidth="9.421875" defaultRowHeight="12.75"/>
  <cols>
    <col min="1" max="1" width="3.57421875" style="106" customWidth="1"/>
    <col min="2" max="2" width="32.28125" style="106" customWidth="1"/>
    <col min="3" max="3" width="5.28125" style="106" customWidth="1"/>
    <col min="4" max="4" width="5.57421875" style="106" customWidth="1"/>
    <col min="5" max="8" width="3.8515625" style="106" customWidth="1"/>
    <col min="9" max="10" width="3.57421875" style="106" customWidth="1"/>
    <col min="11" max="13" width="3.421875" style="106" customWidth="1"/>
    <col min="14" max="14" width="3.57421875" style="106" customWidth="1"/>
    <col min="15" max="16" width="4.28125" style="106" customWidth="1"/>
    <col min="17" max="17" width="3.7109375" style="106" customWidth="1"/>
    <col min="18" max="18" width="3.8515625" style="106" customWidth="1"/>
    <col min="19" max="20" width="3.421875" style="106" customWidth="1"/>
    <col min="21" max="21" width="3.57421875" style="106" customWidth="1"/>
    <col min="22" max="22" width="4.00390625" style="106" customWidth="1"/>
    <col min="23" max="23" width="4.28125" style="106" customWidth="1"/>
    <col min="24" max="24" width="3.57421875" style="106" customWidth="1"/>
    <col min="25" max="27" width="3.421875" style="106" customWidth="1"/>
    <col min="28" max="28" width="3.57421875" style="106" customWidth="1"/>
    <col min="29" max="29" width="4.28125" style="106" customWidth="1"/>
    <col min="30" max="30" width="4.140625" style="106" customWidth="1"/>
    <col min="31" max="34" width="3.421875" style="106" customWidth="1"/>
    <col min="35" max="35" width="3.57421875" style="106" customWidth="1"/>
    <col min="36" max="37" width="4.421875" style="106" customWidth="1"/>
    <col min="38" max="38" width="3.57421875" style="106" customWidth="1"/>
    <col min="39" max="40" width="3.8515625" style="106" customWidth="1"/>
    <col min="41" max="41" width="4.140625" style="106" customWidth="1"/>
    <col min="42" max="42" width="3.57421875" style="106" customWidth="1"/>
    <col min="43" max="43" width="4.00390625" style="106" customWidth="1"/>
    <col min="44" max="44" width="4.421875" style="106" customWidth="1"/>
    <col min="45" max="45" width="4.00390625" style="106" customWidth="1"/>
    <col min="46" max="48" width="3.421875" style="106" customWidth="1"/>
    <col min="49" max="49" width="3.57421875" style="106" customWidth="1"/>
    <col min="50" max="50" width="3.421875" style="106" customWidth="1"/>
    <col min="51" max="51" width="4.28125" style="106" customWidth="1"/>
    <col min="52" max="52" width="0.71875" style="106" customWidth="1"/>
    <col min="53" max="16384" width="9.421875" style="106" customWidth="1"/>
  </cols>
  <sheetData>
    <row r="1" spans="1:52" ht="15.75">
      <c r="A1" s="104"/>
      <c r="B1" s="105" t="s">
        <v>241</v>
      </c>
      <c r="C1" s="414" t="s">
        <v>125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104"/>
    </row>
    <row r="2" spans="1:52" ht="15.75" customHeight="1">
      <c r="A2" s="1"/>
      <c r="B2" s="105" t="s">
        <v>242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"/>
      <c r="AG2" s="386" t="s">
        <v>294</v>
      </c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1"/>
      <c r="AZ2" s="1"/>
    </row>
    <row r="3" spans="1:52" ht="15.75" customHeight="1">
      <c r="A3" s="1"/>
      <c r="B3" s="105" t="s">
        <v>122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04"/>
      <c r="B4" s="105" t="s">
        <v>123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4"/>
    </row>
    <row r="5" spans="1:53" ht="18" customHeight="1">
      <c r="A5" s="104"/>
      <c r="B5" s="109" t="s">
        <v>124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107"/>
      <c r="Z5" s="107"/>
      <c r="AA5" s="107"/>
      <c r="AB5" s="107"/>
      <c r="AC5" s="107"/>
      <c r="AD5" s="107"/>
      <c r="AE5" s="107"/>
      <c r="AF5" s="3"/>
      <c r="AG5" s="3"/>
      <c r="AH5" s="3"/>
      <c r="AI5" s="3"/>
      <c r="AJ5" s="3"/>
      <c r="AK5" s="3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3"/>
      <c r="BA5" s="110"/>
    </row>
    <row r="6" spans="1:53" ht="18.75" thickBot="1">
      <c r="A6" s="104"/>
      <c r="B6" s="10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3"/>
      <c r="BA6" s="110"/>
    </row>
    <row r="7" spans="1:52" ht="18.75" customHeight="1" thickBot="1">
      <c r="A7" s="410" t="s">
        <v>0</v>
      </c>
      <c r="B7" s="411" t="s">
        <v>1</v>
      </c>
      <c r="C7" s="412" t="s">
        <v>2</v>
      </c>
      <c r="D7" s="413" t="s">
        <v>3</v>
      </c>
      <c r="E7" s="413"/>
      <c r="F7" s="413"/>
      <c r="G7" s="413"/>
      <c r="H7" s="413"/>
      <c r="I7" s="413"/>
      <c r="J7" s="405" t="s">
        <v>4</v>
      </c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 t="s">
        <v>5</v>
      </c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 t="s">
        <v>6</v>
      </c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5"/>
    </row>
    <row r="8" spans="1:52" ht="18.75" thickBot="1">
      <c r="A8" s="410"/>
      <c r="B8" s="411"/>
      <c r="C8" s="412"/>
      <c r="D8" s="406" t="s">
        <v>7</v>
      </c>
      <c r="E8" s="407" t="s">
        <v>8</v>
      </c>
      <c r="F8" s="407"/>
      <c r="G8" s="407"/>
      <c r="H8" s="407"/>
      <c r="I8" s="407"/>
      <c r="J8" s="408">
        <v>1</v>
      </c>
      <c r="K8" s="408"/>
      <c r="L8" s="408"/>
      <c r="M8" s="408"/>
      <c r="N8" s="408"/>
      <c r="O8" s="408"/>
      <c r="P8" s="408"/>
      <c r="Q8" s="408">
        <v>2</v>
      </c>
      <c r="R8" s="408"/>
      <c r="S8" s="408"/>
      <c r="T8" s="408"/>
      <c r="U8" s="408"/>
      <c r="V8" s="408"/>
      <c r="W8" s="408"/>
      <c r="X8" s="409">
        <v>3</v>
      </c>
      <c r="Y8" s="409"/>
      <c r="Z8" s="409"/>
      <c r="AA8" s="409"/>
      <c r="AB8" s="409"/>
      <c r="AC8" s="6"/>
      <c r="AD8" s="6"/>
      <c r="AE8" s="405">
        <v>4</v>
      </c>
      <c r="AF8" s="405"/>
      <c r="AG8" s="405"/>
      <c r="AH8" s="405"/>
      <c r="AI8" s="405"/>
      <c r="AJ8" s="405"/>
      <c r="AK8" s="405"/>
      <c r="AL8" s="405">
        <v>5</v>
      </c>
      <c r="AM8" s="405"/>
      <c r="AN8" s="405"/>
      <c r="AO8" s="405"/>
      <c r="AP8" s="405"/>
      <c r="AQ8" s="405"/>
      <c r="AR8" s="405"/>
      <c r="AS8" s="405">
        <v>6</v>
      </c>
      <c r="AT8" s="405"/>
      <c r="AU8" s="405"/>
      <c r="AV8" s="405"/>
      <c r="AW8" s="405"/>
      <c r="AX8" s="405"/>
      <c r="AY8" s="405"/>
      <c r="AZ8" s="5"/>
    </row>
    <row r="9" spans="1:52" ht="64.5" customHeight="1" thickBot="1">
      <c r="A9" s="410"/>
      <c r="B9" s="411"/>
      <c r="C9" s="412"/>
      <c r="D9" s="406"/>
      <c r="E9" s="7" t="s">
        <v>9</v>
      </c>
      <c r="F9" s="8" t="s">
        <v>10</v>
      </c>
      <c r="G9" s="8" t="s">
        <v>11</v>
      </c>
      <c r="H9" s="8" t="s">
        <v>12</v>
      </c>
      <c r="I9" s="9" t="s">
        <v>13</v>
      </c>
      <c r="J9" s="10" t="s">
        <v>9</v>
      </c>
      <c r="K9" s="11" t="s">
        <v>10</v>
      </c>
      <c r="L9" s="12" t="s">
        <v>11</v>
      </c>
      <c r="M9" s="12" t="s">
        <v>12</v>
      </c>
      <c r="N9" s="13" t="s">
        <v>13</v>
      </c>
      <c r="O9" s="14" t="s">
        <v>14</v>
      </c>
      <c r="P9" s="15" t="s">
        <v>2</v>
      </c>
      <c r="Q9" s="10" t="s">
        <v>9</v>
      </c>
      <c r="R9" s="11" t="s">
        <v>10</v>
      </c>
      <c r="S9" s="12" t="s">
        <v>11</v>
      </c>
      <c r="T9" s="12" t="s">
        <v>12</v>
      </c>
      <c r="U9" s="13" t="s">
        <v>13</v>
      </c>
      <c r="V9" s="14" t="s">
        <v>14</v>
      </c>
      <c r="W9" s="16" t="s">
        <v>2</v>
      </c>
      <c r="X9" s="10" t="s">
        <v>9</v>
      </c>
      <c r="Y9" s="11" t="s">
        <v>10</v>
      </c>
      <c r="Z9" s="12" t="s">
        <v>11</v>
      </c>
      <c r="AA9" s="12" t="s">
        <v>12</v>
      </c>
      <c r="AB9" s="13" t="s">
        <v>13</v>
      </c>
      <c r="AC9" s="14" t="s">
        <v>14</v>
      </c>
      <c r="AD9" s="16" t="s">
        <v>2</v>
      </c>
      <c r="AE9" s="10" t="s">
        <v>9</v>
      </c>
      <c r="AF9" s="12" t="s">
        <v>10</v>
      </c>
      <c r="AG9" s="12" t="s">
        <v>11</v>
      </c>
      <c r="AH9" s="12" t="s">
        <v>12</v>
      </c>
      <c r="AI9" s="17" t="s">
        <v>13</v>
      </c>
      <c r="AJ9" s="14" t="s">
        <v>14</v>
      </c>
      <c r="AK9" s="16" t="s">
        <v>2</v>
      </c>
      <c r="AL9" s="10" t="s">
        <v>9</v>
      </c>
      <c r="AM9" s="12" t="s">
        <v>10</v>
      </c>
      <c r="AN9" s="12" t="s">
        <v>11</v>
      </c>
      <c r="AO9" s="12" t="s">
        <v>12</v>
      </c>
      <c r="AP9" s="17" t="s">
        <v>13</v>
      </c>
      <c r="AQ9" s="14" t="s">
        <v>14</v>
      </c>
      <c r="AR9" s="18" t="s">
        <v>2</v>
      </c>
      <c r="AS9" s="10" t="s">
        <v>9</v>
      </c>
      <c r="AT9" s="12" t="s">
        <v>10</v>
      </c>
      <c r="AU9" s="12" t="s">
        <v>11</v>
      </c>
      <c r="AV9" s="12" t="s">
        <v>12</v>
      </c>
      <c r="AW9" s="17" t="s">
        <v>13</v>
      </c>
      <c r="AX9" s="14" t="s">
        <v>14</v>
      </c>
      <c r="AY9" s="16" t="s">
        <v>2</v>
      </c>
      <c r="AZ9" s="111"/>
    </row>
    <row r="10" spans="1:52" ht="15" thickBot="1">
      <c r="A10" s="402" t="s">
        <v>15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111"/>
    </row>
    <row r="11" spans="1:52" ht="14.25">
      <c r="A11" s="19">
        <v>1</v>
      </c>
      <c r="B11" s="20" t="s">
        <v>243</v>
      </c>
      <c r="C11" s="21">
        <v>5</v>
      </c>
      <c r="D11" s="22">
        <v>60</v>
      </c>
      <c r="E11" s="23">
        <v>20</v>
      </c>
      <c r="F11" s="23"/>
      <c r="G11" s="23">
        <v>40</v>
      </c>
      <c r="H11" s="23"/>
      <c r="I11" s="23"/>
      <c r="J11" s="24">
        <v>20</v>
      </c>
      <c r="K11" s="23"/>
      <c r="L11" s="23">
        <v>40</v>
      </c>
      <c r="M11" s="23"/>
      <c r="N11" s="23"/>
      <c r="O11" s="25" t="s">
        <v>17</v>
      </c>
      <c r="P11" s="22">
        <v>5</v>
      </c>
      <c r="Q11" s="26"/>
      <c r="R11" s="25"/>
      <c r="S11" s="25"/>
      <c r="T11" s="25"/>
      <c r="U11" s="25"/>
      <c r="V11" s="27"/>
      <c r="W11" s="28"/>
      <c r="X11" s="22"/>
      <c r="Y11" s="23"/>
      <c r="Z11" s="23"/>
      <c r="AA11" s="23"/>
      <c r="AB11" s="25"/>
      <c r="AC11" s="25"/>
      <c r="AD11" s="22"/>
      <c r="AE11" s="24"/>
      <c r="AF11" s="23"/>
      <c r="AG11" s="23"/>
      <c r="AH11" s="23"/>
      <c r="AI11" s="25"/>
      <c r="AJ11" s="27"/>
      <c r="AK11" s="28"/>
      <c r="AL11" s="22"/>
      <c r="AM11" s="23"/>
      <c r="AN11" s="23"/>
      <c r="AO11" s="23"/>
      <c r="AP11" s="25"/>
      <c r="AQ11" s="25"/>
      <c r="AR11" s="22"/>
      <c r="AS11" s="24"/>
      <c r="AT11" s="23"/>
      <c r="AU11" s="23"/>
      <c r="AV11" s="23"/>
      <c r="AW11" s="23"/>
      <c r="AX11" s="23"/>
      <c r="AY11" s="28"/>
      <c r="AZ11" s="111"/>
    </row>
    <row r="12" spans="1:52" ht="14.25">
      <c r="A12" s="19">
        <v>2</v>
      </c>
      <c r="B12" s="29" t="s">
        <v>244</v>
      </c>
      <c r="C12" s="21">
        <v>5</v>
      </c>
      <c r="D12" s="22">
        <v>60</v>
      </c>
      <c r="E12" s="23">
        <v>30</v>
      </c>
      <c r="F12" s="23"/>
      <c r="G12" s="23"/>
      <c r="H12" s="23">
        <v>30</v>
      </c>
      <c r="I12" s="23"/>
      <c r="J12" s="24">
        <v>30</v>
      </c>
      <c r="K12" s="23"/>
      <c r="L12" s="23"/>
      <c r="M12" s="23">
        <v>30</v>
      </c>
      <c r="N12" s="23"/>
      <c r="O12" s="25" t="s">
        <v>17</v>
      </c>
      <c r="P12" s="22">
        <v>5</v>
      </c>
      <c r="Q12" s="24"/>
      <c r="R12" s="30"/>
      <c r="S12" s="30"/>
      <c r="T12" s="30"/>
      <c r="U12" s="30"/>
      <c r="V12" s="31"/>
      <c r="W12" s="21"/>
      <c r="X12" s="22"/>
      <c r="Y12" s="23"/>
      <c r="Z12" s="23"/>
      <c r="AA12" s="23"/>
      <c r="AB12" s="25"/>
      <c r="AC12" s="25"/>
      <c r="AD12" s="22"/>
      <c r="AE12" s="24"/>
      <c r="AF12" s="23"/>
      <c r="AG12" s="23"/>
      <c r="AH12" s="23"/>
      <c r="AI12" s="25"/>
      <c r="AJ12" s="27"/>
      <c r="AK12" s="28"/>
      <c r="AL12" s="22"/>
      <c r="AM12" s="23"/>
      <c r="AN12" s="23"/>
      <c r="AO12" s="23"/>
      <c r="AP12" s="25"/>
      <c r="AQ12" s="25"/>
      <c r="AR12" s="22"/>
      <c r="AS12" s="24"/>
      <c r="AT12" s="23"/>
      <c r="AU12" s="23"/>
      <c r="AV12" s="23"/>
      <c r="AW12" s="23"/>
      <c r="AX12" s="23"/>
      <c r="AY12" s="28"/>
      <c r="AZ12" s="111"/>
    </row>
    <row r="13" spans="1:52" ht="14.25">
      <c r="A13" s="32">
        <v>3</v>
      </c>
      <c r="B13" s="29" t="s">
        <v>245</v>
      </c>
      <c r="C13" s="21">
        <v>3</v>
      </c>
      <c r="D13" s="22">
        <v>45</v>
      </c>
      <c r="E13" s="23">
        <v>15</v>
      </c>
      <c r="F13" s="23"/>
      <c r="G13" s="23">
        <v>30</v>
      </c>
      <c r="H13" s="23"/>
      <c r="I13" s="23"/>
      <c r="J13" s="24">
        <v>15</v>
      </c>
      <c r="K13" s="23"/>
      <c r="L13" s="23">
        <v>30</v>
      </c>
      <c r="M13" s="23"/>
      <c r="N13" s="23"/>
      <c r="O13" s="25" t="s">
        <v>20</v>
      </c>
      <c r="P13" s="22">
        <v>3</v>
      </c>
      <c r="Q13" s="24"/>
      <c r="R13" s="30"/>
      <c r="S13" s="30"/>
      <c r="T13" s="30"/>
      <c r="U13" s="30"/>
      <c r="V13" s="31"/>
      <c r="W13" s="21"/>
      <c r="X13" s="22"/>
      <c r="Y13" s="23"/>
      <c r="Z13" s="23"/>
      <c r="AA13" s="23"/>
      <c r="AB13" s="25"/>
      <c r="AC13" s="25"/>
      <c r="AD13" s="22"/>
      <c r="AE13" s="24"/>
      <c r="AF13" s="23"/>
      <c r="AG13" s="23"/>
      <c r="AH13" s="23"/>
      <c r="AI13" s="25"/>
      <c r="AJ13" s="27"/>
      <c r="AK13" s="28"/>
      <c r="AL13" s="22"/>
      <c r="AM13" s="23"/>
      <c r="AN13" s="23"/>
      <c r="AO13" s="23"/>
      <c r="AP13" s="25"/>
      <c r="AQ13" s="25"/>
      <c r="AR13" s="22"/>
      <c r="AS13" s="24"/>
      <c r="AT13" s="23"/>
      <c r="AU13" s="23"/>
      <c r="AV13" s="23"/>
      <c r="AW13" s="23"/>
      <c r="AX13" s="23"/>
      <c r="AY13" s="28"/>
      <c r="AZ13" s="111"/>
    </row>
    <row r="14" spans="1:52" ht="14.25">
      <c r="A14" s="19">
        <v>4</v>
      </c>
      <c r="B14" s="29" t="s">
        <v>246</v>
      </c>
      <c r="C14" s="21">
        <v>1</v>
      </c>
      <c r="D14" s="22">
        <v>15</v>
      </c>
      <c r="E14" s="23">
        <v>15</v>
      </c>
      <c r="F14" s="23"/>
      <c r="G14" s="23"/>
      <c r="H14" s="23"/>
      <c r="I14" s="23"/>
      <c r="J14" s="24">
        <v>15</v>
      </c>
      <c r="K14" s="23"/>
      <c r="L14" s="23"/>
      <c r="M14" s="23"/>
      <c r="N14" s="23"/>
      <c r="O14" s="25" t="s">
        <v>20</v>
      </c>
      <c r="P14" s="22">
        <v>1</v>
      </c>
      <c r="Q14" s="24"/>
      <c r="R14" s="30"/>
      <c r="S14" s="30"/>
      <c r="T14" s="30"/>
      <c r="U14" s="30"/>
      <c r="V14" s="31"/>
      <c r="W14" s="21"/>
      <c r="X14" s="22"/>
      <c r="Y14" s="23"/>
      <c r="Z14" s="23"/>
      <c r="AA14" s="23"/>
      <c r="AB14" s="25"/>
      <c r="AC14" s="25"/>
      <c r="AD14" s="22"/>
      <c r="AE14" s="24"/>
      <c r="AF14" s="23"/>
      <c r="AG14" s="23"/>
      <c r="AH14" s="23"/>
      <c r="AI14" s="25"/>
      <c r="AJ14" s="27"/>
      <c r="AK14" s="28"/>
      <c r="AL14" s="22"/>
      <c r="AM14" s="23"/>
      <c r="AN14" s="23"/>
      <c r="AO14" s="23"/>
      <c r="AP14" s="25"/>
      <c r="AQ14" s="25"/>
      <c r="AR14" s="22"/>
      <c r="AS14" s="24"/>
      <c r="AT14" s="23"/>
      <c r="AU14" s="23"/>
      <c r="AV14" s="23"/>
      <c r="AW14" s="23"/>
      <c r="AX14" s="23"/>
      <c r="AY14" s="28"/>
      <c r="AZ14" s="111"/>
    </row>
    <row r="15" spans="1:52" ht="14.25">
      <c r="A15" s="33">
        <v>5</v>
      </c>
      <c r="B15" s="29" t="s">
        <v>247</v>
      </c>
      <c r="C15" s="34">
        <v>2</v>
      </c>
      <c r="D15" s="22">
        <v>30</v>
      </c>
      <c r="E15" s="23"/>
      <c r="F15" s="23"/>
      <c r="G15" s="23">
        <v>30</v>
      </c>
      <c r="H15" s="23"/>
      <c r="I15" s="23"/>
      <c r="J15" s="24"/>
      <c r="K15" s="23"/>
      <c r="L15" s="23">
        <v>30</v>
      </c>
      <c r="M15" s="23"/>
      <c r="N15" s="23"/>
      <c r="O15" s="25" t="s">
        <v>20</v>
      </c>
      <c r="P15" s="22">
        <v>2</v>
      </c>
      <c r="Q15" s="24"/>
      <c r="R15" s="23"/>
      <c r="S15" s="23"/>
      <c r="T15" s="23"/>
      <c r="U15" s="30"/>
      <c r="V15" s="30"/>
      <c r="W15" s="21"/>
      <c r="X15" s="22"/>
      <c r="Y15" s="23"/>
      <c r="Z15" s="23"/>
      <c r="AA15" s="23"/>
      <c r="AB15" s="25"/>
      <c r="AC15" s="25"/>
      <c r="AD15" s="22"/>
      <c r="AE15" s="24"/>
      <c r="AF15" s="23"/>
      <c r="AG15" s="23"/>
      <c r="AH15" s="23"/>
      <c r="AI15" s="25"/>
      <c r="AJ15" s="27"/>
      <c r="AK15" s="28"/>
      <c r="AL15" s="22"/>
      <c r="AM15" s="23"/>
      <c r="AN15" s="23"/>
      <c r="AO15" s="23"/>
      <c r="AP15" s="25"/>
      <c r="AQ15" s="25"/>
      <c r="AR15" s="22"/>
      <c r="AS15" s="24"/>
      <c r="AT15" s="23"/>
      <c r="AU15" s="23"/>
      <c r="AV15" s="23"/>
      <c r="AW15" s="23"/>
      <c r="AX15" s="23"/>
      <c r="AY15" s="28"/>
      <c r="AZ15" s="111"/>
    </row>
    <row r="16" spans="1:52" ht="14.25">
      <c r="A16" s="33">
        <v>6</v>
      </c>
      <c r="B16" s="29" t="s">
        <v>248</v>
      </c>
      <c r="C16" s="35">
        <v>0</v>
      </c>
      <c r="D16" s="22">
        <v>60</v>
      </c>
      <c r="E16" s="23"/>
      <c r="F16" s="23">
        <v>60</v>
      </c>
      <c r="G16" s="23"/>
      <c r="H16" s="23"/>
      <c r="I16" s="23"/>
      <c r="J16" s="24"/>
      <c r="K16" s="23">
        <v>30</v>
      </c>
      <c r="L16" s="23"/>
      <c r="M16" s="23"/>
      <c r="N16" s="23"/>
      <c r="O16" s="25" t="s">
        <v>20</v>
      </c>
      <c r="P16" s="22">
        <v>0</v>
      </c>
      <c r="Q16" s="24"/>
      <c r="R16" s="23">
        <v>30</v>
      </c>
      <c r="S16" s="23"/>
      <c r="T16" s="23"/>
      <c r="U16" s="30"/>
      <c r="V16" s="30" t="s">
        <v>20</v>
      </c>
      <c r="W16" s="21">
        <v>0</v>
      </c>
      <c r="X16" s="22"/>
      <c r="Y16" s="23"/>
      <c r="Z16" s="23"/>
      <c r="AA16" s="23"/>
      <c r="AB16" s="25"/>
      <c r="AC16" s="25"/>
      <c r="AD16" s="22"/>
      <c r="AE16" s="24"/>
      <c r="AF16" s="23"/>
      <c r="AG16" s="23"/>
      <c r="AH16" s="23"/>
      <c r="AI16" s="25"/>
      <c r="AJ16" s="27"/>
      <c r="AK16" s="28"/>
      <c r="AL16" s="22"/>
      <c r="AM16" s="23"/>
      <c r="AN16" s="23"/>
      <c r="AO16" s="23"/>
      <c r="AP16" s="25"/>
      <c r="AQ16" s="25"/>
      <c r="AR16" s="22"/>
      <c r="AS16" s="24"/>
      <c r="AT16" s="23"/>
      <c r="AU16" s="23"/>
      <c r="AV16" s="23"/>
      <c r="AW16" s="23"/>
      <c r="AX16" s="23"/>
      <c r="AY16" s="28"/>
      <c r="AZ16" s="111"/>
    </row>
    <row r="17" spans="1:52" ht="14.25">
      <c r="A17" s="33">
        <v>7</v>
      </c>
      <c r="B17" s="29" t="s">
        <v>249</v>
      </c>
      <c r="C17" s="35">
        <v>1</v>
      </c>
      <c r="D17" s="22">
        <v>8</v>
      </c>
      <c r="E17" s="23">
        <v>8</v>
      </c>
      <c r="F17" s="23"/>
      <c r="G17" s="23"/>
      <c r="H17" s="23"/>
      <c r="I17" s="23"/>
      <c r="J17" s="24">
        <v>8</v>
      </c>
      <c r="K17" s="23"/>
      <c r="L17" s="23"/>
      <c r="M17" s="23"/>
      <c r="N17" s="23"/>
      <c r="O17" s="25" t="s">
        <v>25</v>
      </c>
      <c r="P17" s="22">
        <v>1</v>
      </c>
      <c r="Q17" s="24"/>
      <c r="R17" s="23"/>
      <c r="S17" s="23"/>
      <c r="T17" s="23"/>
      <c r="U17" s="30"/>
      <c r="V17" s="30"/>
      <c r="W17" s="21"/>
      <c r="X17" s="22"/>
      <c r="Y17" s="23"/>
      <c r="Z17" s="23"/>
      <c r="AA17" s="23"/>
      <c r="AB17" s="25"/>
      <c r="AC17" s="25"/>
      <c r="AD17" s="22"/>
      <c r="AE17" s="24"/>
      <c r="AF17" s="23"/>
      <c r="AG17" s="23"/>
      <c r="AH17" s="23"/>
      <c r="AI17" s="25"/>
      <c r="AJ17" s="27"/>
      <c r="AK17" s="28"/>
      <c r="AL17" s="22"/>
      <c r="AM17" s="23"/>
      <c r="AN17" s="23"/>
      <c r="AO17" s="23"/>
      <c r="AP17" s="25"/>
      <c r="AQ17" s="25"/>
      <c r="AR17" s="22"/>
      <c r="AS17" s="24"/>
      <c r="AT17" s="23"/>
      <c r="AU17" s="23"/>
      <c r="AV17" s="23"/>
      <c r="AW17" s="23"/>
      <c r="AX17" s="23"/>
      <c r="AY17" s="28"/>
      <c r="AZ17" s="111"/>
    </row>
    <row r="18" spans="1:52" ht="14.25">
      <c r="A18" s="33">
        <v>8</v>
      </c>
      <c r="B18" s="40" t="s">
        <v>250</v>
      </c>
      <c r="C18" s="35">
        <v>5</v>
      </c>
      <c r="D18" s="22">
        <v>60</v>
      </c>
      <c r="E18" s="23">
        <v>30</v>
      </c>
      <c r="F18" s="23"/>
      <c r="G18" s="23">
        <v>30</v>
      </c>
      <c r="H18" s="23"/>
      <c r="I18" s="23"/>
      <c r="J18" s="24">
        <v>30</v>
      </c>
      <c r="K18" s="23"/>
      <c r="L18" s="23">
        <v>30</v>
      </c>
      <c r="M18" s="23"/>
      <c r="N18" s="23"/>
      <c r="O18" s="25" t="s">
        <v>17</v>
      </c>
      <c r="P18" s="22">
        <v>5</v>
      </c>
      <c r="Q18" s="24"/>
      <c r="R18" s="23"/>
      <c r="S18" s="23"/>
      <c r="T18" s="23"/>
      <c r="U18" s="30"/>
      <c r="V18" s="30"/>
      <c r="W18" s="21"/>
      <c r="X18" s="22"/>
      <c r="Y18" s="23"/>
      <c r="Z18" s="23"/>
      <c r="AA18" s="23"/>
      <c r="AB18" s="25"/>
      <c r="AC18" s="25"/>
      <c r="AD18" s="22"/>
      <c r="AE18" s="24"/>
      <c r="AF18" s="23"/>
      <c r="AG18" s="23"/>
      <c r="AH18" s="23"/>
      <c r="AI18" s="25"/>
      <c r="AJ18" s="27"/>
      <c r="AK18" s="28"/>
      <c r="AL18" s="22"/>
      <c r="AM18" s="23"/>
      <c r="AN18" s="23"/>
      <c r="AO18" s="23"/>
      <c r="AP18" s="25"/>
      <c r="AQ18" s="25"/>
      <c r="AR18" s="22"/>
      <c r="AS18" s="24"/>
      <c r="AT18" s="23"/>
      <c r="AU18" s="23"/>
      <c r="AV18" s="23"/>
      <c r="AW18" s="23"/>
      <c r="AX18" s="23"/>
      <c r="AY18" s="28"/>
      <c r="AZ18" s="111"/>
    </row>
    <row r="19" spans="1:52" ht="14.25">
      <c r="A19" s="33">
        <v>9</v>
      </c>
      <c r="B19" s="29" t="s">
        <v>251</v>
      </c>
      <c r="C19" s="35">
        <v>3.5</v>
      </c>
      <c r="D19" s="22">
        <v>60</v>
      </c>
      <c r="E19" s="23">
        <v>30</v>
      </c>
      <c r="F19" s="23"/>
      <c r="G19" s="23">
        <v>30</v>
      </c>
      <c r="H19" s="23"/>
      <c r="I19" s="23"/>
      <c r="J19" s="24"/>
      <c r="K19" s="23"/>
      <c r="L19" s="23"/>
      <c r="M19" s="23"/>
      <c r="N19" s="23"/>
      <c r="O19" s="25"/>
      <c r="P19" s="22"/>
      <c r="Q19" s="24">
        <v>30</v>
      </c>
      <c r="R19" s="23"/>
      <c r="S19" s="23">
        <v>30</v>
      </c>
      <c r="T19" s="23"/>
      <c r="U19" s="30"/>
      <c r="V19" s="30" t="s">
        <v>20</v>
      </c>
      <c r="W19" s="21">
        <v>3.5</v>
      </c>
      <c r="X19" s="22"/>
      <c r="Y19" s="23"/>
      <c r="Z19" s="23"/>
      <c r="AA19" s="23"/>
      <c r="AB19" s="25"/>
      <c r="AC19" s="25"/>
      <c r="AD19" s="22"/>
      <c r="AE19" s="24"/>
      <c r="AF19" s="23"/>
      <c r="AG19" s="23"/>
      <c r="AH19" s="23"/>
      <c r="AI19" s="25"/>
      <c r="AJ19" s="27"/>
      <c r="AK19" s="28"/>
      <c r="AL19" s="22"/>
      <c r="AM19" s="23"/>
      <c r="AN19" s="23"/>
      <c r="AO19" s="23"/>
      <c r="AP19" s="25"/>
      <c r="AQ19" s="25"/>
      <c r="AR19" s="22"/>
      <c r="AS19" s="24"/>
      <c r="AT19" s="23"/>
      <c r="AU19" s="23"/>
      <c r="AV19" s="23"/>
      <c r="AW19" s="23"/>
      <c r="AX19" s="23"/>
      <c r="AY19" s="28"/>
      <c r="AZ19" s="111"/>
    </row>
    <row r="20" spans="1:52" ht="14.25">
      <c r="A20" s="39">
        <v>10</v>
      </c>
      <c r="B20" s="29" t="s">
        <v>252</v>
      </c>
      <c r="C20" s="34">
        <v>6</v>
      </c>
      <c r="D20" s="22">
        <v>75</v>
      </c>
      <c r="E20" s="23">
        <v>30</v>
      </c>
      <c r="F20" s="23"/>
      <c r="G20" s="23">
        <v>45</v>
      </c>
      <c r="H20" s="23"/>
      <c r="I20" s="23"/>
      <c r="J20" s="24"/>
      <c r="K20" s="23"/>
      <c r="L20" s="23"/>
      <c r="M20" s="23"/>
      <c r="N20" s="23"/>
      <c r="O20" s="25"/>
      <c r="P20" s="22"/>
      <c r="Q20" s="24">
        <v>30</v>
      </c>
      <c r="R20" s="30"/>
      <c r="S20" s="30">
        <v>45</v>
      </c>
      <c r="T20" s="23"/>
      <c r="U20" s="30"/>
      <c r="V20" s="30" t="s">
        <v>17</v>
      </c>
      <c r="W20" s="21">
        <v>6</v>
      </c>
      <c r="X20" s="22"/>
      <c r="Y20" s="23"/>
      <c r="Z20" s="23"/>
      <c r="AA20" s="23"/>
      <c r="AB20" s="25"/>
      <c r="AC20" s="25"/>
      <c r="AD20" s="22"/>
      <c r="AE20" s="24"/>
      <c r="AF20" s="23"/>
      <c r="AG20" s="23"/>
      <c r="AH20" s="23"/>
      <c r="AI20" s="25"/>
      <c r="AJ20" s="27"/>
      <c r="AK20" s="28"/>
      <c r="AL20" s="22"/>
      <c r="AM20" s="23"/>
      <c r="AN20" s="23"/>
      <c r="AO20" s="23"/>
      <c r="AP20" s="25"/>
      <c r="AQ20" s="25"/>
      <c r="AR20" s="22"/>
      <c r="AS20" s="24"/>
      <c r="AT20" s="23"/>
      <c r="AU20" s="23"/>
      <c r="AV20" s="23"/>
      <c r="AW20" s="23"/>
      <c r="AX20" s="23"/>
      <c r="AY20" s="28"/>
      <c r="AZ20" s="111"/>
    </row>
    <row r="21" spans="1:52" ht="15">
      <c r="A21" s="39">
        <v>11</v>
      </c>
      <c r="B21" s="37" t="s">
        <v>253</v>
      </c>
      <c r="C21" s="117">
        <v>3</v>
      </c>
      <c r="D21" s="38">
        <v>60</v>
      </c>
      <c r="E21" s="118"/>
      <c r="F21" s="306" t="s">
        <v>28</v>
      </c>
      <c r="G21" s="118"/>
      <c r="H21" s="120"/>
      <c r="I21" s="121"/>
      <c r="J21" s="122"/>
      <c r="K21" s="120"/>
      <c r="L21" s="120"/>
      <c r="M21" s="120"/>
      <c r="N21" s="120"/>
      <c r="O21" s="120"/>
      <c r="P21" s="121"/>
      <c r="Q21" s="122"/>
      <c r="R21" s="307" t="s">
        <v>28</v>
      </c>
      <c r="S21" s="120"/>
      <c r="T21" s="120"/>
      <c r="U21" s="120"/>
      <c r="V21" s="123" t="s">
        <v>20</v>
      </c>
      <c r="W21" s="124">
        <v>3</v>
      </c>
      <c r="X21" s="122"/>
      <c r="Y21" s="120"/>
      <c r="Z21" s="308"/>
      <c r="AA21" s="129"/>
      <c r="AB21" s="120"/>
      <c r="AC21" s="120"/>
      <c r="AD21" s="121"/>
      <c r="AE21" s="122"/>
      <c r="AF21" s="120"/>
      <c r="AG21" s="120"/>
      <c r="AH21" s="120"/>
      <c r="AI21" s="120"/>
      <c r="AJ21" s="120"/>
      <c r="AK21" s="121"/>
      <c r="AL21" s="122"/>
      <c r="AM21" s="120"/>
      <c r="AN21" s="120"/>
      <c r="AO21" s="120"/>
      <c r="AP21" s="120"/>
      <c r="AQ21" s="120"/>
      <c r="AR21" s="121"/>
      <c r="AS21" s="122"/>
      <c r="AT21" s="120"/>
      <c r="AU21" s="120"/>
      <c r="AV21" s="120"/>
      <c r="AW21" s="129"/>
      <c r="AX21" s="120"/>
      <c r="AY21" s="121"/>
      <c r="AZ21" s="111"/>
    </row>
    <row r="22" spans="1:52" ht="17.25" customHeight="1">
      <c r="A22" s="39">
        <v>12</v>
      </c>
      <c r="B22" s="375" t="s">
        <v>254</v>
      </c>
      <c r="C22" s="126">
        <v>7.5</v>
      </c>
      <c r="D22" s="127">
        <v>90</v>
      </c>
      <c r="E22" s="127">
        <v>30</v>
      </c>
      <c r="F22" s="127"/>
      <c r="G22" s="127">
        <v>60</v>
      </c>
      <c r="H22" s="127"/>
      <c r="I22" s="124"/>
      <c r="J22" s="128"/>
      <c r="K22" s="127"/>
      <c r="L22" s="127"/>
      <c r="M22" s="127"/>
      <c r="N22" s="127"/>
      <c r="O22" s="127"/>
      <c r="P22" s="124"/>
      <c r="Q22" s="128">
        <v>30</v>
      </c>
      <c r="R22" s="127"/>
      <c r="S22" s="127">
        <v>60</v>
      </c>
      <c r="T22" s="127"/>
      <c r="U22" s="127"/>
      <c r="V22" s="123" t="s">
        <v>17</v>
      </c>
      <c r="W22" s="124">
        <v>7.5</v>
      </c>
      <c r="X22" s="128"/>
      <c r="Y22" s="120"/>
      <c r="Z22" s="120"/>
      <c r="AA22" s="120"/>
      <c r="AB22" s="120"/>
      <c r="AC22" s="120"/>
      <c r="AD22" s="121"/>
      <c r="AE22" s="122"/>
      <c r="AF22" s="120"/>
      <c r="AG22" s="120"/>
      <c r="AH22" s="120"/>
      <c r="AI22" s="120"/>
      <c r="AJ22" s="120"/>
      <c r="AK22" s="121"/>
      <c r="AL22" s="122"/>
      <c r="AM22" s="120"/>
      <c r="AN22" s="120"/>
      <c r="AO22" s="120"/>
      <c r="AP22" s="120"/>
      <c r="AQ22" s="120"/>
      <c r="AR22" s="121"/>
      <c r="AS22" s="122"/>
      <c r="AT22" s="120"/>
      <c r="AU22" s="120"/>
      <c r="AV22" s="120"/>
      <c r="AW22" s="129"/>
      <c r="AX22" s="120"/>
      <c r="AY22" s="121"/>
      <c r="AZ22" s="111"/>
    </row>
    <row r="23" spans="1:52" ht="17.25" customHeight="1">
      <c r="A23" s="41">
        <v>13</v>
      </c>
      <c r="B23" s="45" t="s">
        <v>255</v>
      </c>
      <c r="C23" s="309">
        <v>5</v>
      </c>
      <c r="D23" s="22">
        <v>60</v>
      </c>
      <c r="E23" s="23">
        <v>30</v>
      </c>
      <c r="F23" s="23"/>
      <c r="G23" s="23">
        <v>30</v>
      </c>
      <c r="H23" s="23"/>
      <c r="I23" s="23"/>
      <c r="J23" s="24"/>
      <c r="K23" s="23"/>
      <c r="L23" s="23"/>
      <c r="M23" s="23"/>
      <c r="N23" s="25"/>
      <c r="O23" s="27"/>
      <c r="P23" s="22"/>
      <c r="Q23" s="24"/>
      <c r="R23" s="23"/>
      <c r="S23" s="23"/>
      <c r="T23" s="23"/>
      <c r="U23" s="25"/>
      <c r="V23" s="25"/>
      <c r="W23" s="21"/>
      <c r="X23" s="22">
        <v>30</v>
      </c>
      <c r="Y23" s="23"/>
      <c r="Z23" s="23">
        <v>30</v>
      </c>
      <c r="AA23" s="23"/>
      <c r="AB23" s="25"/>
      <c r="AC23" s="25" t="s">
        <v>17</v>
      </c>
      <c r="AD23" s="22">
        <v>5</v>
      </c>
      <c r="AE23" s="310"/>
      <c r="AF23" s="311"/>
      <c r="AG23" s="311"/>
      <c r="AH23" s="311"/>
      <c r="AI23" s="311"/>
      <c r="AJ23" s="311"/>
      <c r="AK23" s="312"/>
      <c r="AL23" s="310"/>
      <c r="AM23" s="311"/>
      <c r="AN23" s="311"/>
      <c r="AO23" s="311"/>
      <c r="AP23" s="311"/>
      <c r="AQ23" s="311"/>
      <c r="AR23" s="313"/>
      <c r="AS23" s="310"/>
      <c r="AT23" s="311"/>
      <c r="AU23" s="311"/>
      <c r="AV23" s="311"/>
      <c r="AW23" s="314"/>
      <c r="AX23" s="311"/>
      <c r="AY23" s="312"/>
      <c r="AZ23" s="111"/>
    </row>
    <row r="24" spans="1:52" ht="14.25">
      <c r="A24" s="41">
        <v>14</v>
      </c>
      <c r="B24" s="40" t="s">
        <v>256</v>
      </c>
      <c r="C24" s="42">
        <v>7.5</v>
      </c>
      <c r="D24" s="27">
        <v>90</v>
      </c>
      <c r="E24" s="27">
        <v>30</v>
      </c>
      <c r="F24" s="27"/>
      <c r="G24" s="27">
        <v>60</v>
      </c>
      <c r="H24" s="27"/>
      <c r="I24" s="22"/>
      <c r="J24" s="26"/>
      <c r="K24" s="27"/>
      <c r="L24" s="27"/>
      <c r="M24" s="27"/>
      <c r="N24" s="27"/>
      <c r="O24" s="27"/>
      <c r="P24" s="22"/>
      <c r="Q24" s="26"/>
      <c r="R24" s="27"/>
      <c r="S24" s="27"/>
      <c r="T24" s="27"/>
      <c r="U24" s="27"/>
      <c r="V24" s="27"/>
      <c r="W24" s="21"/>
      <c r="X24" s="26">
        <v>30</v>
      </c>
      <c r="Y24" s="27"/>
      <c r="Z24" s="27">
        <v>60</v>
      </c>
      <c r="AA24" s="27"/>
      <c r="AB24" s="27"/>
      <c r="AC24" s="27" t="s">
        <v>17</v>
      </c>
      <c r="AD24" s="22">
        <v>7.5</v>
      </c>
      <c r="AE24" s="26"/>
      <c r="AF24" s="27"/>
      <c r="AG24" s="27"/>
      <c r="AH24" s="27"/>
      <c r="AI24" s="27"/>
      <c r="AJ24" s="27"/>
      <c r="AK24" s="21"/>
      <c r="AL24" s="26"/>
      <c r="AM24" s="27"/>
      <c r="AN24" s="27"/>
      <c r="AO24" s="27"/>
      <c r="AP24" s="27"/>
      <c r="AQ24" s="27"/>
      <c r="AR24" s="22"/>
      <c r="AS24" s="26"/>
      <c r="AT24" s="27"/>
      <c r="AU24" s="27"/>
      <c r="AV24" s="27"/>
      <c r="AW24" s="25"/>
      <c r="AX24" s="27"/>
      <c r="AY24" s="21"/>
      <c r="AZ24" s="111"/>
    </row>
    <row r="25" spans="1:52" ht="14.25">
      <c r="A25" s="39">
        <v>15</v>
      </c>
      <c r="B25" s="29" t="s">
        <v>257</v>
      </c>
      <c r="C25" s="53">
        <v>3</v>
      </c>
      <c r="D25" s="27">
        <v>60</v>
      </c>
      <c r="E25" s="27">
        <v>30</v>
      </c>
      <c r="F25" s="316" t="s">
        <v>182</v>
      </c>
      <c r="G25" s="27">
        <v>15</v>
      </c>
      <c r="H25" s="27"/>
      <c r="I25" s="22"/>
      <c r="J25" s="26"/>
      <c r="K25" s="27"/>
      <c r="L25" s="27"/>
      <c r="M25" s="27"/>
      <c r="N25" s="27"/>
      <c r="O25" s="27"/>
      <c r="P25" s="22"/>
      <c r="Q25" s="26"/>
      <c r="R25" s="27"/>
      <c r="S25" s="27"/>
      <c r="T25" s="27"/>
      <c r="U25" s="31"/>
      <c r="V25" s="31"/>
      <c r="W25" s="21"/>
      <c r="X25" s="22">
        <v>30</v>
      </c>
      <c r="Y25" s="317" t="s">
        <v>139</v>
      </c>
      <c r="Z25" s="27">
        <v>15</v>
      </c>
      <c r="AA25" s="27"/>
      <c r="AB25" s="27"/>
      <c r="AC25" s="27" t="s">
        <v>39</v>
      </c>
      <c r="AD25" s="22">
        <v>3</v>
      </c>
      <c r="AE25" s="26"/>
      <c r="AF25" s="27"/>
      <c r="AG25" s="27"/>
      <c r="AH25" s="27"/>
      <c r="AI25" s="27"/>
      <c r="AJ25" s="27"/>
      <c r="AK25" s="21"/>
      <c r="AL25" s="26"/>
      <c r="AM25" s="27"/>
      <c r="AN25" s="27"/>
      <c r="AO25" s="27"/>
      <c r="AP25" s="27"/>
      <c r="AQ25" s="27"/>
      <c r="AR25" s="22"/>
      <c r="AS25" s="26"/>
      <c r="AT25" s="27"/>
      <c r="AU25" s="27"/>
      <c r="AV25" s="27"/>
      <c r="AW25" s="25"/>
      <c r="AX25" s="27"/>
      <c r="AY25" s="21"/>
      <c r="AZ25" s="111"/>
    </row>
    <row r="26" spans="1:52" ht="15">
      <c r="A26" s="19">
        <v>16</v>
      </c>
      <c r="B26" s="125" t="s">
        <v>258</v>
      </c>
      <c r="C26" s="42">
        <v>7.5</v>
      </c>
      <c r="D26" s="27">
        <v>90</v>
      </c>
      <c r="E26" s="22">
        <v>30</v>
      </c>
      <c r="F26" s="25"/>
      <c r="G26" s="22">
        <v>60</v>
      </c>
      <c r="H26" s="23"/>
      <c r="I26" s="23"/>
      <c r="J26" s="26"/>
      <c r="K26" s="27"/>
      <c r="L26" s="22"/>
      <c r="M26" s="23"/>
      <c r="N26" s="23"/>
      <c r="O26" s="25"/>
      <c r="P26" s="22"/>
      <c r="Q26" s="24"/>
      <c r="R26" s="23"/>
      <c r="S26" s="23"/>
      <c r="T26" s="23"/>
      <c r="U26" s="25"/>
      <c r="V26" s="25"/>
      <c r="W26" s="21"/>
      <c r="X26" s="22">
        <v>30</v>
      </c>
      <c r="Y26" s="23"/>
      <c r="Z26" s="23">
        <v>60</v>
      </c>
      <c r="AA26" s="25"/>
      <c r="AB26" s="27"/>
      <c r="AC26" s="27" t="s">
        <v>17</v>
      </c>
      <c r="AD26" s="22">
        <v>7.5</v>
      </c>
      <c r="AE26" s="24"/>
      <c r="AF26" s="23"/>
      <c r="AG26" s="23"/>
      <c r="AH26" s="23"/>
      <c r="AI26" s="25"/>
      <c r="AJ26" s="27"/>
      <c r="AK26" s="28"/>
      <c r="AL26" s="22"/>
      <c r="AM26" s="23"/>
      <c r="AN26" s="23"/>
      <c r="AO26" s="25"/>
      <c r="AP26" s="27"/>
      <c r="AQ26" s="25"/>
      <c r="AR26" s="22"/>
      <c r="AS26" s="26"/>
      <c r="AT26" s="27"/>
      <c r="AU26" s="22"/>
      <c r="AV26" s="25"/>
      <c r="AW26" s="22"/>
      <c r="AX26" s="25"/>
      <c r="AY26" s="21"/>
      <c r="AZ26" s="111"/>
    </row>
    <row r="27" spans="1:52" ht="14.25">
      <c r="A27" s="19">
        <v>17</v>
      </c>
      <c r="B27" s="40" t="s">
        <v>259</v>
      </c>
      <c r="C27" s="53">
        <v>2</v>
      </c>
      <c r="D27" s="22">
        <v>30</v>
      </c>
      <c r="E27" s="23">
        <v>15</v>
      </c>
      <c r="F27" s="23"/>
      <c r="G27" s="23"/>
      <c r="H27" s="23">
        <v>15</v>
      </c>
      <c r="I27" s="23"/>
      <c r="J27" s="24"/>
      <c r="K27" s="23"/>
      <c r="L27" s="23"/>
      <c r="M27" s="23"/>
      <c r="N27" s="23"/>
      <c r="O27" s="25"/>
      <c r="P27" s="22"/>
      <c r="Q27" s="24"/>
      <c r="R27" s="23"/>
      <c r="S27" s="23"/>
      <c r="T27" s="23"/>
      <c r="U27" s="30"/>
      <c r="V27" s="30"/>
      <c r="W27" s="21"/>
      <c r="X27" s="22"/>
      <c r="Y27" s="23"/>
      <c r="Z27" s="23"/>
      <c r="AA27" s="23"/>
      <c r="AB27" s="25"/>
      <c r="AC27" s="25"/>
      <c r="AD27" s="22"/>
      <c r="AE27" s="24">
        <v>15</v>
      </c>
      <c r="AF27" s="23"/>
      <c r="AG27" s="23"/>
      <c r="AH27" s="23">
        <v>15</v>
      </c>
      <c r="AI27" s="25"/>
      <c r="AJ27" s="27" t="s">
        <v>20</v>
      </c>
      <c r="AK27" s="28">
        <v>2</v>
      </c>
      <c r="AL27" s="22"/>
      <c r="AM27" s="23"/>
      <c r="AN27" s="23"/>
      <c r="AO27" s="23"/>
      <c r="AP27" s="25"/>
      <c r="AQ27" s="25"/>
      <c r="AR27" s="22"/>
      <c r="AS27" s="24"/>
      <c r="AT27" s="23"/>
      <c r="AU27" s="23"/>
      <c r="AV27" s="23"/>
      <c r="AW27" s="23"/>
      <c r="AX27" s="23"/>
      <c r="AY27" s="28"/>
      <c r="AZ27" s="111"/>
    </row>
    <row r="28" spans="1:52" ht="14.25">
      <c r="A28" s="19">
        <v>18</v>
      </c>
      <c r="B28" s="40" t="s">
        <v>260</v>
      </c>
      <c r="C28" s="35">
        <v>7.5</v>
      </c>
      <c r="D28" s="22">
        <v>90</v>
      </c>
      <c r="E28" s="23">
        <v>30</v>
      </c>
      <c r="F28" s="23"/>
      <c r="G28" s="23">
        <v>60</v>
      </c>
      <c r="H28" s="23"/>
      <c r="I28" s="23"/>
      <c r="J28" s="24"/>
      <c r="K28" s="23"/>
      <c r="L28" s="23"/>
      <c r="M28" s="23"/>
      <c r="N28" s="23"/>
      <c r="O28" s="25"/>
      <c r="P28" s="22"/>
      <c r="Q28" s="24"/>
      <c r="R28" s="23"/>
      <c r="S28" s="23"/>
      <c r="T28" s="23"/>
      <c r="U28" s="30"/>
      <c r="V28" s="30"/>
      <c r="W28" s="21"/>
      <c r="X28" s="22"/>
      <c r="Y28" s="23"/>
      <c r="Z28" s="23"/>
      <c r="AA28" s="23"/>
      <c r="AB28" s="25"/>
      <c r="AC28" s="25"/>
      <c r="AD28" s="22"/>
      <c r="AE28" s="24">
        <v>30</v>
      </c>
      <c r="AF28" s="23"/>
      <c r="AG28" s="23">
        <v>60</v>
      </c>
      <c r="AH28" s="23"/>
      <c r="AI28" s="25"/>
      <c r="AJ28" s="27" t="s">
        <v>17</v>
      </c>
      <c r="AK28" s="28">
        <v>7.5</v>
      </c>
      <c r="AL28" s="22"/>
      <c r="AM28" s="23"/>
      <c r="AN28" s="23"/>
      <c r="AO28" s="23"/>
      <c r="AP28" s="25"/>
      <c r="AQ28" s="25"/>
      <c r="AR28" s="22"/>
      <c r="AS28" s="24"/>
      <c r="AT28" s="23"/>
      <c r="AU28" s="23"/>
      <c r="AV28" s="23"/>
      <c r="AW28" s="23"/>
      <c r="AX28" s="23"/>
      <c r="AY28" s="28"/>
      <c r="AZ28" s="111"/>
    </row>
    <row r="29" spans="1:52" ht="19.5" customHeight="1">
      <c r="A29" s="19">
        <v>19</v>
      </c>
      <c r="B29" s="376" t="s">
        <v>261</v>
      </c>
      <c r="C29" s="318">
        <v>5</v>
      </c>
      <c r="D29" s="319">
        <v>60</v>
      </c>
      <c r="E29" s="46">
        <v>30</v>
      </c>
      <c r="F29" s="46"/>
      <c r="G29" s="46">
        <v>30</v>
      </c>
      <c r="H29" s="46"/>
      <c r="I29" s="46"/>
      <c r="J29" s="320"/>
      <c r="K29" s="46"/>
      <c r="L29" s="46"/>
      <c r="M29" s="46"/>
      <c r="N29" s="317"/>
      <c r="O29" s="316"/>
      <c r="P29" s="319"/>
      <c r="Q29" s="320"/>
      <c r="R29" s="46"/>
      <c r="S29" s="46"/>
      <c r="T29" s="46"/>
      <c r="U29" s="317"/>
      <c r="V29" s="317"/>
      <c r="W29" s="321"/>
      <c r="X29" s="319"/>
      <c r="Y29" s="46"/>
      <c r="Z29" s="46"/>
      <c r="AA29" s="46"/>
      <c r="AB29" s="317"/>
      <c r="AC29" s="317"/>
      <c r="AD29" s="319"/>
      <c r="AE29" s="320">
        <v>30</v>
      </c>
      <c r="AF29" s="46"/>
      <c r="AG29" s="46">
        <v>30</v>
      </c>
      <c r="AH29" s="46"/>
      <c r="AI29" s="47"/>
      <c r="AJ29" s="47" t="s">
        <v>17</v>
      </c>
      <c r="AK29" s="322">
        <v>5</v>
      </c>
      <c r="AL29" s="22"/>
      <c r="AM29" s="23"/>
      <c r="AN29" s="23"/>
      <c r="AO29" s="23"/>
      <c r="AP29" s="25"/>
      <c r="AQ29" s="25"/>
      <c r="AR29" s="22"/>
      <c r="AS29" s="24"/>
      <c r="AT29" s="23"/>
      <c r="AU29" s="23"/>
      <c r="AV29" s="23"/>
      <c r="AW29" s="23"/>
      <c r="AX29" s="23"/>
      <c r="AY29" s="28"/>
      <c r="AZ29" s="111"/>
    </row>
    <row r="30" spans="1:52" ht="14.25">
      <c r="A30" s="19">
        <v>20</v>
      </c>
      <c r="B30" s="40" t="s">
        <v>262</v>
      </c>
      <c r="C30" s="35">
        <v>6</v>
      </c>
      <c r="D30" s="22">
        <v>75</v>
      </c>
      <c r="E30" s="23">
        <v>30</v>
      </c>
      <c r="F30" s="23" t="s">
        <v>185</v>
      </c>
      <c r="G30" s="23">
        <v>40</v>
      </c>
      <c r="H30" s="23"/>
      <c r="I30" s="23"/>
      <c r="J30" s="24"/>
      <c r="K30" s="23"/>
      <c r="L30" s="23"/>
      <c r="M30" s="23"/>
      <c r="N30" s="23"/>
      <c r="O30" s="25"/>
      <c r="P30" s="22"/>
      <c r="Q30" s="24"/>
      <c r="R30" s="23"/>
      <c r="S30" s="23"/>
      <c r="T30" s="23"/>
      <c r="U30" s="30"/>
      <c r="V30" s="30"/>
      <c r="W30" s="21"/>
      <c r="X30" s="22"/>
      <c r="Y30" s="23"/>
      <c r="Z30" s="23"/>
      <c r="AA30" s="23"/>
      <c r="AB30" s="25"/>
      <c r="AC30" s="25"/>
      <c r="AD30" s="22"/>
      <c r="AE30" s="24">
        <v>30</v>
      </c>
      <c r="AF30" s="23" t="s">
        <v>185</v>
      </c>
      <c r="AG30" s="23">
        <v>40</v>
      </c>
      <c r="AH30" s="23"/>
      <c r="AI30" s="25"/>
      <c r="AJ30" s="27" t="s">
        <v>17</v>
      </c>
      <c r="AK30" s="28">
        <v>6</v>
      </c>
      <c r="AL30" s="22"/>
      <c r="AM30" s="23"/>
      <c r="AN30" s="23"/>
      <c r="AO30" s="23"/>
      <c r="AP30" s="25"/>
      <c r="AQ30" s="25"/>
      <c r="AR30" s="22"/>
      <c r="AS30" s="24"/>
      <c r="AT30" s="23"/>
      <c r="AU30" s="23"/>
      <c r="AV30" s="23"/>
      <c r="AW30" s="23"/>
      <c r="AX30" s="23"/>
      <c r="AY30" s="28"/>
      <c r="AZ30" s="111"/>
    </row>
    <row r="31" spans="1:52" ht="14.25">
      <c r="A31" s="19">
        <v>21</v>
      </c>
      <c r="B31" s="40" t="s">
        <v>263</v>
      </c>
      <c r="C31" s="42">
        <v>1</v>
      </c>
      <c r="D31" s="22">
        <v>15</v>
      </c>
      <c r="E31" s="23">
        <v>15</v>
      </c>
      <c r="F31" s="23"/>
      <c r="G31" s="23"/>
      <c r="H31" s="23"/>
      <c r="I31" s="23"/>
      <c r="J31" s="24"/>
      <c r="K31" s="23"/>
      <c r="L31" s="23"/>
      <c r="M31" s="23"/>
      <c r="N31" s="23"/>
      <c r="O31" s="25"/>
      <c r="P31" s="22"/>
      <c r="Q31" s="24"/>
      <c r="R31" s="23"/>
      <c r="S31" s="23"/>
      <c r="T31" s="23"/>
      <c r="U31" s="30"/>
      <c r="V31" s="30"/>
      <c r="W31" s="21"/>
      <c r="X31" s="22"/>
      <c r="Y31" s="23"/>
      <c r="Z31" s="23"/>
      <c r="AA31" s="23"/>
      <c r="AB31" s="25"/>
      <c r="AC31" s="25"/>
      <c r="AD31" s="22"/>
      <c r="AE31" s="24">
        <v>15</v>
      </c>
      <c r="AF31" s="23"/>
      <c r="AG31" s="23"/>
      <c r="AH31" s="23"/>
      <c r="AI31" s="25"/>
      <c r="AJ31" s="27" t="s">
        <v>20</v>
      </c>
      <c r="AK31" s="28">
        <v>1</v>
      </c>
      <c r="AL31" s="22"/>
      <c r="AM31" s="23"/>
      <c r="AN31" s="23"/>
      <c r="AO31" s="23"/>
      <c r="AP31" s="25"/>
      <c r="AQ31" s="25"/>
      <c r="AR31" s="22"/>
      <c r="AS31" s="24"/>
      <c r="AT31" s="23"/>
      <c r="AU31" s="23"/>
      <c r="AV31" s="23"/>
      <c r="AW31" s="23"/>
      <c r="AX31" s="23"/>
      <c r="AY31" s="28"/>
      <c r="AZ31" s="111"/>
    </row>
    <row r="32" spans="1:52" ht="16.5" customHeight="1">
      <c r="A32" s="19">
        <v>22</v>
      </c>
      <c r="B32" s="45" t="s">
        <v>264</v>
      </c>
      <c r="C32" s="42">
        <v>5</v>
      </c>
      <c r="D32" s="22">
        <v>60</v>
      </c>
      <c r="E32" s="23">
        <v>30</v>
      </c>
      <c r="F32" s="23"/>
      <c r="G32" s="23">
        <v>30</v>
      </c>
      <c r="H32" s="23"/>
      <c r="I32" s="23"/>
      <c r="J32" s="24"/>
      <c r="K32" s="23"/>
      <c r="L32" s="23"/>
      <c r="M32" s="23"/>
      <c r="N32" s="25"/>
      <c r="O32" s="27"/>
      <c r="P32" s="22"/>
      <c r="Q32" s="24"/>
      <c r="R32" s="23"/>
      <c r="S32" s="23"/>
      <c r="T32" s="23"/>
      <c r="U32" s="25"/>
      <c r="V32" s="25"/>
      <c r="W32" s="21"/>
      <c r="X32" s="22"/>
      <c r="Y32" s="23"/>
      <c r="Z32" s="23"/>
      <c r="AA32" s="23"/>
      <c r="AB32" s="25"/>
      <c r="AC32" s="25"/>
      <c r="AD32" s="22"/>
      <c r="AE32" s="24"/>
      <c r="AF32" s="23"/>
      <c r="AG32" s="23"/>
      <c r="AH32" s="23"/>
      <c r="AI32" s="30"/>
      <c r="AJ32" s="30"/>
      <c r="AK32" s="34"/>
      <c r="AL32" s="22">
        <v>30</v>
      </c>
      <c r="AM32" s="23"/>
      <c r="AN32" s="23">
        <v>30</v>
      </c>
      <c r="AO32" s="23"/>
      <c r="AP32" s="25"/>
      <c r="AQ32" s="25" t="s">
        <v>17</v>
      </c>
      <c r="AR32" s="22">
        <v>5</v>
      </c>
      <c r="AS32" s="24"/>
      <c r="AT32" s="23"/>
      <c r="AU32" s="23"/>
      <c r="AV32" s="23"/>
      <c r="AW32" s="23"/>
      <c r="AX32" s="23"/>
      <c r="AY32" s="28"/>
      <c r="AZ32" s="111"/>
    </row>
    <row r="33" spans="1:52" ht="14.25">
      <c r="A33" s="19">
        <v>23</v>
      </c>
      <c r="B33" s="40" t="s">
        <v>265</v>
      </c>
      <c r="C33" s="21">
        <v>3.5</v>
      </c>
      <c r="D33" s="22">
        <v>45</v>
      </c>
      <c r="E33" s="23">
        <v>15</v>
      </c>
      <c r="F33" s="23"/>
      <c r="G33" s="23">
        <v>30</v>
      </c>
      <c r="H33" s="23"/>
      <c r="I33" s="23"/>
      <c r="J33" s="24"/>
      <c r="K33" s="23"/>
      <c r="L33" s="23"/>
      <c r="M33" s="23"/>
      <c r="N33" s="23"/>
      <c r="O33" s="25"/>
      <c r="P33" s="22"/>
      <c r="Q33" s="24"/>
      <c r="R33" s="44"/>
      <c r="S33" s="44"/>
      <c r="T33" s="30"/>
      <c r="U33" s="48"/>
      <c r="V33" s="48"/>
      <c r="W33" s="43"/>
      <c r="X33" s="22"/>
      <c r="Y33" s="23"/>
      <c r="Z33" s="23"/>
      <c r="AA33" s="23"/>
      <c r="AB33" s="25"/>
      <c r="AC33" s="25"/>
      <c r="AD33" s="43"/>
      <c r="AE33" s="323"/>
      <c r="AG33" s="324"/>
      <c r="AH33" s="324"/>
      <c r="AI33" s="324"/>
      <c r="AJ33" s="324"/>
      <c r="AK33" s="325"/>
      <c r="AL33" s="22">
        <v>15</v>
      </c>
      <c r="AM33" s="23"/>
      <c r="AN33" s="23">
        <v>30</v>
      </c>
      <c r="AO33" s="23"/>
      <c r="AP33" s="25"/>
      <c r="AQ33" s="25" t="s">
        <v>39</v>
      </c>
      <c r="AR33" s="22">
        <v>3.5</v>
      </c>
      <c r="AS33" s="24"/>
      <c r="AT33" s="23"/>
      <c r="AU33" s="23"/>
      <c r="AV33" s="23"/>
      <c r="AW33" s="23"/>
      <c r="AX33" s="23"/>
      <c r="AY33" s="28"/>
      <c r="AZ33" s="111"/>
    </row>
    <row r="34" spans="1:52" ht="14.25">
      <c r="A34" s="19">
        <v>24</v>
      </c>
      <c r="B34" s="40" t="s">
        <v>266</v>
      </c>
      <c r="C34" s="34">
        <v>0.5</v>
      </c>
      <c r="D34" s="22">
        <v>10</v>
      </c>
      <c r="E34" s="23"/>
      <c r="F34" s="23"/>
      <c r="G34" s="23"/>
      <c r="H34" s="23">
        <v>10</v>
      </c>
      <c r="I34" s="23"/>
      <c r="J34" s="24"/>
      <c r="K34" s="23"/>
      <c r="L34" s="23"/>
      <c r="M34" s="23"/>
      <c r="N34" s="23"/>
      <c r="O34" s="25"/>
      <c r="P34" s="22"/>
      <c r="Q34" s="24"/>
      <c r="R34" s="44"/>
      <c r="S34" s="44"/>
      <c r="T34" s="30"/>
      <c r="U34" s="48"/>
      <c r="V34" s="48"/>
      <c r="W34" s="43"/>
      <c r="X34" s="22"/>
      <c r="Y34" s="23"/>
      <c r="Z34" s="23"/>
      <c r="AA34" s="23"/>
      <c r="AB34" s="25"/>
      <c r="AC34" s="25"/>
      <c r="AD34" s="28"/>
      <c r="AE34" s="31"/>
      <c r="AF34" s="30"/>
      <c r="AG34" s="30"/>
      <c r="AH34" s="30">
        <v>10</v>
      </c>
      <c r="AI34" s="30"/>
      <c r="AJ34" s="30" t="s">
        <v>20</v>
      </c>
      <c r="AK34" s="43">
        <v>0.5</v>
      </c>
      <c r="AM34" s="326"/>
      <c r="AO34" s="324"/>
      <c r="AP34" s="326"/>
      <c r="AQ34" s="327"/>
      <c r="AR34" s="328"/>
      <c r="AS34" s="24"/>
      <c r="AT34" s="23"/>
      <c r="AU34" s="23"/>
      <c r="AV34" s="23"/>
      <c r="AW34" s="23"/>
      <c r="AX34" s="23"/>
      <c r="AY34" s="28"/>
      <c r="AZ34" s="111"/>
    </row>
    <row r="35" spans="1:52" ht="14.25">
      <c r="A35" s="19">
        <v>25</v>
      </c>
      <c r="B35" s="40" t="s">
        <v>267</v>
      </c>
      <c r="C35" s="34">
        <v>8</v>
      </c>
      <c r="D35" s="22">
        <v>120</v>
      </c>
      <c r="E35" s="30"/>
      <c r="F35" s="23"/>
      <c r="G35" s="30"/>
      <c r="H35" s="46" t="s">
        <v>48</v>
      </c>
      <c r="I35" s="23"/>
      <c r="J35" s="24"/>
      <c r="K35" s="23"/>
      <c r="L35" s="23"/>
      <c r="M35" s="23"/>
      <c r="N35" s="23"/>
      <c r="O35" s="25"/>
      <c r="P35" s="22"/>
      <c r="Q35" s="24"/>
      <c r="R35" s="44"/>
      <c r="S35" s="44"/>
      <c r="T35" s="30" t="s">
        <v>49</v>
      </c>
      <c r="U35" s="48"/>
      <c r="V35" s="48" t="s">
        <v>20</v>
      </c>
      <c r="W35" s="43">
        <v>1.5</v>
      </c>
      <c r="X35" s="22"/>
      <c r="Y35" s="23"/>
      <c r="Z35" s="23"/>
      <c r="AA35" s="23" t="s">
        <v>49</v>
      </c>
      <c r="AB35" s="25"/>
      <c r="AC35" s="25" t="s">
        <v>20</v>
      </c>
      <c r="AD35" s="28">
        <v>1.5</v>
      </c>
      <c r="AE35" s="22"/>
      <c r="AF35" s="23"/>
      <c r="AG35" s="23"/>
      <c r="AH35" s="23" t="s">
        <v>49</v>
      </c>
      <c r="AI35" s="25"/>
      <c r="AJ35" s="27" t="s">
        <v>20</v>
      </c>
      <c r="AK35" s="28">
        <v>1.5</v>
      </c>
      <c r="AL35" s="36"/>
      <c r="AM35" s="30"/>
      <c r="AN35" s="30"/>
      <c r="AO35" s="30" t="s">
        <v>49</v>
      </c>
      <c r="AP35" s="30"/>
      <c r="AQ35" s="25" t="s">
        <v>17</v>
      </c>
      <c r="AR35" s="22">
        <v>3.5</v>
      </c>
      <c r="AS35" s="24"/>
      <c r="AT35" s="23"/>
      <c r="AU35" s="23"/>
      <c r="AV35" s="23"/>
      <c r="AW35" s="23"/>
      <c r="AX35" s="23"/>
      <c r="AY35" s="28"/>
      <c r="AZ35" s="111"/>
    </row>
    <row r="36" spans="1:52" ht="14.25">
      <c r="A36" s="19">
        <v>26</v>
      </c>
      <c r="B36" s="40" t="s">
        <v>268</v>
      </c>
      <c r="C36" s="34">
        <v>1.5</v>
      </c>
      <c r="D36" s="22">
        <v>30</v>
      </c>
      <c r="E36" s="23">
        <v>30</v>
      </c>
      <c r="F36" s="23"/>
      <c r="G36" s="23"/>
      <c r="H36" s="23"/>
      <c r="I36" s="23"/>
      <c r="J36" s="24"/>
      <c r="K36" s="23"/>
      <c r="L36" s="23"/>
      <c r="M36" s="23"/>
      <c r="N36" s="23"/>
      <c r="O36" s="25"/>
      <c r="P36" s="22"/>
      <c r="Q36" s="24"/>
      <c r="R36" s="44"/>
      <c r="S36" s="44"/>
      <c r="T36" s="30"/>
      <c r="U36" s="48"/>
      <c r="V36" s="48"/>
      <c r="W36" s="43"/>
      <c r="X36" s="22"/>
      <c r="Y36" s="23"/>
      <c r="Z36" s="23"/>
      <c r="AA36" s="23"/>
      <c r="AB36" s="25"/>
      <c r="AC36" s="25"/>
      <c r="AD36" s="22"/>
      <c r="AE36" s="24"/>
      <c r="AF36" s="23"/>
      <c r="AG36" s="23"/>
      <c r="AH36" s="23"/>
      <c r="AI36" s="25"/>
      <c r="AJ36" s="27"/>
      <c r="AK36" s="28"/>
      <c r="AL36" s="22"/>
      <c r="AM36" s="23"/>
      <c r="AN36" s="23"/>
      <c r="AO36" s="23"/>
      <c r="AP36" s="25"/>
      <c r="AQ36" s="25"/>
      <c r="AR36" s="22"/>
      <c r="AS36" s="24">
        <v>30</v>
      </c>
      <c r="AT36" s="23"/>
      <c r="AU36" s="23"/>
      <c r="AV36" s="23"/>
      <c r="AW36" s="23"/>
      <c r="AX36" s="23" t="s">
        <v>20</v>
      </c>
      <c r="AY36" s="28">
        <v>1.5</v>
      </c>
      <c r="AZ36" s="111"/>
    </row>
    <row r="37" spans="1:52" ht="14.25">
      <c r="A37" s="19">
        <v>27</v>
      </c>
      <c r="B37" s="40" t="s">
        <v>269</v>
      </c>
      <c r="C37" s="34">
        <v>8</v>
      </c>
      <c r="D37" s="22">
        <v>90</v>
      </c>
      <c r="E37" s="23">
        <v>30</v>
      </c>
      <c r="F37" s="23"/>
      <c r="G37" s="23">
        <v>60</v>
      </c>
      <c r="H37" s="23"/>
      <c r="I37" s="23"/>
      <c r="J37" s="24"/>
      <c r="K37" s="23"/>
      <c r="L37" s="23"/>
      <c r="M37" s="23"/>
      <c r="N37" s="23"/>
      <c r="O37" s="25"/>
      <c r="P37" s="22"/>
      <c r="Q37" s="24"/>
      <c r="R37" s="44"/>
      <c r="S37" s="44"/>
      <c r="T37" s="30"/>
      <c r="U37" s="48"/>
      <c r="V37" s="48"/>
      <c r="W37" s="43"/>
      <c r="X37" s="22"/>
      <c r="Y37" s="23"/>
      <c r="Z37" s="23"/>
      <c r="AA37" s="23"/>
      <c r="AB37" s="25"/>
      <c r="AC37" s="25"/>
      <c r="AD37" s="22"/>
      <c r="AE37" s="24"/>
      <c r="AF37" s="23"/>
      <c r="AG37" s="23"/>
      <c r="AH37" s="23"/>
      <c r="AI37" s="25"/>
      <c r="AJ37" s="27"/>
      <c r="AK37" s="28"/>
      <c r="AL37" s="22"/>
      <c r="AM37" s="23"/>
      <c r="AN37" s="23"/>
      <c r="AO37" s="23"/>
      <c r="AP37" s="25"/>
      <c r="AQ37" s="25"/>
      <c r="AR37" s="22"/>
      <c r="AS37" s="24">
        <v>30</v>
      </c>
      <c r="AT37" s="23"/>
      <c r="AU37" s="23">
        <v>60</v>
      </c>
      <c r="AV37" s="23"/>
      <c r="AW37" s="23"/>
      <c r="AX37" s="23" t="s">
        <v>17</v>
      </c>
      <c r="AY37" s="28">
        <v>8</v>
      </c>
      <c r="AZ37" s="111"/>
    </row>
    <row r="38" spans="1:52" ht="15" thickBot="1">
      <c r="A38" s="33">
        <v>28</v>
      </c>
      <c r="B38" s="52" t="s">
        <v>270</v>
      </c>
      <c r="C38" s="53">
        <v>2.5</v>
      </c>
      <c r="D38" s="22">
        <v>30</v>
      </c>
      <c r="E38" s="23">
        <v>15</v>
      </c>
      <c r="F38" s="23"/>
      <c r="G38" s="23"/>
      <c r="H38" s="23">
        <v>15</v>
      </c>
      <c r="I38" s="23"/>
      <c r="J38" s="24"/>
      <c r="K38" s="23"/>
      <c r="L38" s="23"/>
      <c r="M38" s="23"/>
      <c r="N38" s="23"/>
      <c r="O38" s="25"/>
      <c r="P38" s="22"/>
      <c r="Q38" s="24"/>
      <c r="R38" s="54"/>
      <c r="S38" s="55"/>
      <c r="T38" s="55"/>
      <c r="U38" s="48"/>
      <c r="V38" s="48"/>
      <c r="W38" s="53"/>
      <c r="X38" s="22"/>
      <c r="Y38" s="23"/>
      <c r="Z38" s="23"/>
      <c r="AA38" s="23"/>
      <c r="AB38" s="25"/>
      <c r="AC38" s="25"/>
      <c r="AD38" s="22"/>
      <c r="AE38" s="24"/>
      <c r="AF38" s="23"/>
      <c r="AG38" s="23"/>
      <c r="AH38" s="23"/>
      <c r="AI38" s="25"/>
      <c r="AJ38" s="27"/>
      <c r="AK38" s="28"/>
      <c r="AL38" s="22"/>
      <c r="AM38" s="23"/>
      <c r="AN38" s="23"/>
      <c r="AO38" s="23"/>
      <c r="AP38" s="25"/>
      <c r="AQ38" s="54"/>
      <c r="AR38" s="22"/>
      <c r="AS38" s="24">
        <v>15</v>
      </c>
      <c r="AT38" s="23"/>
      <c r="AU38" s="23"/>
      <c r="AV38" s="23">
        <v>15</v>
      </c>
      <c r="AW38" s="23"/>
      <c r="AX38" s="23" t="s">
        <v>17</v>
      </c>
      <c r="AY38" s="28">
        <v>2.5</v>
      </c>
      <c r="AZ38" s="111"/>
    </row>
    <row r="39" spans="1:52" ht="17.25" thickBot="1">
      <c r="A39" s="393" t="s">
        <v>53</v>
      </c>
      <c r="B39" s="393"/>
      <c r="C39" s="91" t="s">
        <v>187</v>
      </c>
      <c r="D39" s="56">
        <f>SUM(D11:D38)</f>
        <v>1578</v>
      </c>
      <c r="E39" s="57" t="s">
        <v>188</v>
      </c>
      <c r="F39" s="58" t="s">
        <v>103</v>
      </c>
      <c r="G39" s="58" t="s">
        <v>189</v>
      </c>
      <c r="H39" s="58" t="s">
        <v>169</v>
      </c>
      <c r="I39" s="59"/>
      <c r="J39" s="60" t="s">
        <v>57</v>
      </c>
      <c r="K39" s="61">
        <v>30</v>
      </c>
      <c r="L39" s="58" t="s">
        <v>55</v>
      </c>
      <c r="M39" s="59">
        <v>30</v>
      </c>
      <c r="N39" s="59"/>
      <c r="O39" s="61"/>
      <c r="P39" s="65" t="s">
        <v>190</v>
      </c>
      <c r="Q39" s="63">
        <v>90</v>
      </c>
      <c r="R39" s="64">
        <v>90</v>
      </c>
      <c r="S39" s="58" t="s">
        <v>91</v>
      </c>
      <c r="T39" s="59">
        <v>30</v>
      </c>
      <c r="U39" s="61"/>
      <c r="V39" s="61"/>
      <c r="W39" s="65" t="s">
        <v>191</v>
      </c>
      <c r="X39" s="90" t="s">
        <v>99</v>
      </c>
      <c r="Y39" s="61">
        <v>15</v>
      </c>
      <c r="Z39" s="58" t="s">
        <v>154</v>
      </c>
      <c r="AA39" s="59">
        <v>30</v>
      </c>
      <c r="AB39" s="61"/>
      <c r="AC39" s="61"/>
      <c r="AD39" s="329" t="s">
        <v>192</v>
      </c>
      <c r="AE39" s="60" t="s">
        <v>99</v>
      </c>
      <c r="AF39" s="61">
        <v>5</v>
      </c>
      <c r="AG39" s="58" t="s">
        <v>55</v>
      </c>
      <c r="AH39" s="59">
        <v>55</v>
      </c>
      <c r="AI39" s="61"/>
      <c r="AJ39" s="56"/>
      <c r="AK39" s="330" t="s">
        <v>155</v>
      </c>
      <c r="AL39" s="56">
        <v>45</v>
      </c>
      <c r="AM39" s="61"/>
      <c r="AN39" s="59">
        <v>60</v>
      </c>
      <c r="AO39" s="59">
        <v>30</v>
      </c>
      <c r="AP39" s="61"/>
      <c r="AQ39" s="64"/>
      <c r="AR39" s="66">
        <v>12</v>
      </c>
      <c r="AS39" s="63">
        <v>75</v>
      </c>
      <c r="AT39" s="61"/>
      <c r="AU39" s="59">
        <v>60</v>
      </c>
      <c r="AV39" s="59">
        <v>15</v>
      </c>
      <c r="AW39" s="59"/>
      <c r="AX39" s="59"/>
      <c r="AY39" s="67">
        <v>12</v>
      </c>
      <c r="AZ39" s="111"/>
    </row>
    <row r="40" spans="1:52" ht="15" thickBot="1">
      <c r="A40" s="402" t="s">
        <v>64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111"/>
    </row>
    <row r="41" spans="1:52" ht="45" customHeight="1">
      <c r="A41" s="32">
        <v>29</v>
      </c>
      <c r="B41" s="377" t="s">
        <v>271</v>
      </c>
      <c r="C41" s="69">
        <v>6</v>
      </c>
      <c r="D41" s="70">
        <v>75</v>
      </c>
      <c r="E41" s="71">
        <v>30</v>
      </c>
      <c r="F41" s="71"/>
      <c r="G41" s="71">
        <v>45</v>
      </c>
      <c r="H41" s="72"/>
      <c r="I41" s="73"/>
      <c r="J41" s="70">
        <v>30</v>
      </c>
      <c r="K41" s="71"/>
      <c r="L41" s="71">
        <v>45</v>
      </c>
      <c r="M41" s="71"/>
      <c r="N41" s="72"/>
      <c r="O41" s="72" t="s">
        <v>17</v>
      </c>
      <c r="P41" s="22">
        <v>6</v>
      </c>
      <c r="Q41" s="24"/>
      <c r="R41" s="23"/>
      <c r="S41" s="23"/>
      <c r="T41" s="23"/>
      <c r="U41" s="25"/>
      <c r="V41" s="25"/>
      <c r="W41" s="21"/>
      <c r="X41" s="22"/>
      <c r="Y41" s="23"/>
      <c r="Z41" s="23"/>
      <c r="AA41" s="23"/>
      <c r="AB41" s="25"/>
      <c r="AC41" s="25"/>
      <c r="AD41" s="22"/>
      <c r="AE41" s="24"/>
      <c r="AF41" s="23"/>
      <c r="AG41" s="23"/>
      <c r="AH41" s="23"/>
      <c r="AI41" s="25"/>
      <c r="AJ41" s="25"/>
      <c r="AK41" s="21"/>
      <c r="AL41" s="22"/>
      <c r="AM41" s="23"/>
      <c r="AN41" s="23"/>
      <c r="AO41" s="23"/>
      <c r="AP41" s="25"/>
      <c r="AQ41" s="25"/>
      <c r="AR41" s="22"/>
      <c r="AS41" s="24"/>
      <c r="AT41" s="23"/>
      <c r="AU41" s="23"/>
      <c r="AV41" s="23"/>
      <c r="AW41" s="23"/>
      <c r="AX41" s="23"/>
      <c r="AY41" s="28"/>
      <c r="AZ41" s="111"/>
    </row>
    <row r="42" spans="1:52" ht="43.5" customHeight="1">
      <c r="A42" s="19">
        <v>30</v>
      </c>
      <c r="B42" s="74" t="s">
        <v>272</v>
      </c>
      <c r="C42" s="75">
        <v>5</v>
      </c>
      <c r="D42" s="22">
        <v>60</v>
      </c>
      <c r="E42" s="23">
        <v>30</v>
      </c>
      <c r="F42" s="23"/>
      <c r="G42" s="23">
        <v>30</v>
      </c>
      <c r="H42" s="23"/>
      <c r="I42" s="23"/>
      <c r="J42" s="24"/>
      <c r="K42" s="23"/>
      <c r="L42" s="23"/>
      <c r="M42" s="23"/>
      <c r="N42" s="25"/>
      <c r="O42" s="27"/>
      <c r="P42" s="22"/>
      <c r="Q42" s="24">
        <v>30</v>
      </c>
      <c r="R42" s="23"/>
      <c r="S42" s="23">
        <v>30</v>
      </c>
      <c r="T42" s="23"/>
      <c r="U42" s="25"/>
      <c r="V42" s="25" t="s">
        <v>17</v>
      </c>
      <c r="W42" s="21">
        <v>5</v>
      </c>
      <c r="X42" s="22"/>
      <c r="Y42" s="23"/>
      <c r="Z42" s="23"/>
      <c r="AA42" s="23"/>
      <c r="AB42" s="25"/>
      <c r="AC42" s="25"/>
      <c r="AD42" s="22"/>
      <c r="AE42" s="24"/>
      <c r="AF42" s="23"/>
      <c r="AG42" s="23"/>
      <c r="AH42" s="30"/>
      <c r="AI42" s="25"/>
      <c r="AJ42" s="25"/>
      <c r="AK42" s="21"/>
      <c r="AL42" s="22"/>
      <c r="AM42" s="23"/>
      <c r="AN42" s="23"/>
      <c r="AO42" s="23"/>
      <c r="AP42" s="25"/>
      <c r="AQ42" s="25"/>
      <c r="AR42" s="22"/>
      <c r="AS42" s="24"/>
      <c r="AT42" s="23"/>
      <c r="AU42" s="23"/>
      <c r="AV42" s="23"/>
      <c r="AW42" s="23"/>
      <c r="AX42" s="23"/>
      <c r="AY42" s="28"/>
      <c r="AZ42" s="111"/>
    </row>
    <row r="43" spans="1:52" ht="14.25" customHeight="1">
      <c r="A43" s="19">
        <v>31</v>
      </c>
      <c r="B43" s="74" t="s">
        <v>273</v>
      </c>
      <c r="C43" s="42">
        <v>1.5</v>
      </c>
      <c r="D43" s="22">
        <v>30</v>
      </c>
      <c r="E43" s="23">
        <v>30</v>
      </c>
      <c r="F43" s="23"/>
      <c r="G43" s="23"/>
      <c r="H43" s="23"/>
      <c r="I43" s="23"/>
      <c r="J43" s="24"/>
      <c r="K43" s="23"/>
      <c r="L43" s="23"/>
      <c r="M43" s="23"/>
      <c r="N43" s="25"/>
      <c r="O43" s="27"/>
      <c r="P43" s="22"/>
      <c r="Q43" s="24">
        <v>30</v>
      </c>
      <c r="R43" s="23"/>
      <c r="S43" s="23"/>
      <c r="T43" s="23"/>
      <c r="U43" s="30"/>
      <c r="V43" s="30" t="s">
        <v>20</v>
      </c>
      <c r="W43" s="34">
        <v>1.5</v>
      </c>
      <c r="X43" s="22"/>
      <c r="Y43" s="23"/>
      <c r="Z43" s="23"/>
      <c r="AA43" s="23"/>
      <c r="AB43" s="25"/>
      <c r="AC43" s="25"/>
      <c r="AD43" s="22"/>
      <c r="AE43" s="130"/>
      <c r="AF43" s="114"/>
      <c r="AG43" s="332"/>
      <c r="AH43" s="333"/>
      <c r="AI43" s="131"/>
      <c r="AJ43" s="333"/>
      <c r="AK43" s="131"/>
      <c r="AL43" s="36"/>
      <c r="AM43" s="23"/>
      <c r="AN43" s="23"/>
      <c r="AO43" s="23"/>
      <c r="AP43" s="25"/>
      <c r="AQ43" s="25"/>
      <c r="AR43" s="22"/>
      <c r="AS43" s="24"/>
      <c r="AT43" s="23"/>
      <c r="AU43" s="23"/>
      <c r="AV43" s="23"/>
      <c r="AW43" s="23"/>
      <c r="AX43" s="23"/>
      <c r="AY43" s="28"/>
      <c r="AZ43" s="111"/>
    </row>
    <row r="44" spans="1:52" ht="28.5" customHeight="1">
      <c r="A44" s="19">
        <v>32</v>
      </c>
      <c r="B44" s="77" t="s">
        <v>274</v>
      </c>
      <c r="C44" s="134">
        <v>2.5</v>
      </c>
      <c r="D44" s="78">
        <v>30</v>
      </c>
      <c r="E44" s="79">
        <v>30</v>
      </c>
      <c r="F44" s="79"/>
      <c r="G44" s="79"/>
      <c r="H44" s="79"/>
      <c r="I44" s="79"/>
      <c r="J44" s="80"/>
      <c r="K44" s="79"/>
      <c r="L44" s="79"/>
      <c r="M44" s="79"/>
      <c r="N44" s="81"/>
      <c r="O44" s="82"/>
      <c r="P44" s="78"/>
      <c r="Q44" s="80"/>
      <c r="R44" s="79"/>
      <c r="S44" s="79"/>
      <c r="T44" s="79"/>
      <c r="U44" s="81"/>
      <c r="V44" s="81"/>
      <c r="W44" s="83"/>
      <c r="X44" s="78"/>
      <c r="Y44" s="79"/>
      <c r="Z44" s="79"/>
      <c r="AA44" s="79"/>
      <c r="AB44" s="81"/>
      <c r="AC44" s="81"/>
      <c r="AD44" s="78"/>
      <c r="AE44" s="84">
        <v>30</v>
      </c>
      <c r="AF44" s="79"/>
      <c r="AG44" s="72"/>
      <c r="AH44" s="72"/>
      <c r="AI44" s="72"/>
      <c r="AJ44" s="72" t="s">
        <v>17</v>
      </c>
      <c r="AK44" s="135">
        <v>2.5</v>
      </c>
      <c r="AL44" s="22"/>
      <c r="AM44" s="23"/>
      <c r="AN44" s="23"/>
      <c r="AO44" s="23"/>
      <c r="AP44" s="25"/>
      <c r="AQ44" s="25"/>
      <c r="AR44" s="22"/>
      <c r="AS44" s="24"/>
      <c r="AT44" s="23"/>
      <c r="AU44" s="23"/>
      <c r="AV44" s="23"/>
      <c r="AW44" s="23"/>
      <c r="AX44" s="23"/>
      <c r="AY44" s="28"/>
      <c r="AZ44" s="111"/>
    </row>
    <row r="45" spans="1:52" ht="15" customHeight="1">
      <c r="A45" s="19">
        <v>33</v>
      </c>
      <c r="B45" s="45" t="s">
        <v>275</v>
      </c>
      <c r="C45" s="42">
        <v>1</v>
      </c>
      <c r="D45" s="22">
        <v>15</v>
      </c>
      <c r="E45" s="23">
        <v>15</v>
      </c>
      <c r="F45" s="23"/>
      <c r="G45" s="23"/>
      <c r="H45" s="23"/>
      <c r="I45" s="23"/>
      <c r="J45" s="24"/>
      <c r="K45" s="23"/>
      <c r="L45" s="23"/>
      <c r="M45" s="23"/>
      <c r="N45" s="25"/>
      <c r="O45" s="27"/>
      <c r="P45" s="22"/>
      <c r="Q45" s="24"/>
      <c r="R45" s="23"/>
      <c r="S45" s="23"/>
      <c r="T45" s="23"/>
      <c r="U45" s="25"/>
      <c r="V45" s="25"/>
      <c r="W45" s="21"/>
      <c r="X45" s="22"/>
      <c r="Y45" s="23"/>
      <c r="Z45" s="23"/>
      <c r="AA45" s="23"/>
      <c r="AB45" s="25"/>
      <c r="AC45" s="25"/>
      <c r="AD45" s="22"/>
      <c r="AE45" s="24"/>
      <c r="AF45" s="23"/>
      <c r="AG45" s="23"/>
      <c r="AH45" s="23"/>
      <c r="AI45" s="30"/>
      <c r="AJ45" s="30"/>
      <c r="AK45" s="34"/>
      <c r="AL45" s="22">
        <v>15</v>
      </c>
      <c r="AM45" s="23"/>
      <c r="AN45" s="23"/>
      <c r="AO45" s="23"/>
      <c r="AP45" s="25"/>
      <c r="AQ45" s="25" t="s">
        <v>20</v>
      </c>
      <c r="AR45" s="22">
        <v>1</v>
      </c>
      <c r="AS45" s="24"/>
      <c r="AT45" s="23"/>
      <c r="AU45" s="23"/>
      <c r="AV45" s="23"/>
      <c r="AW45" s="23"/>
      <c r="AX45" s="23"/>
      <c r="AY45" s="28"/>
      <c r="AZ45" s="111"/>
    </row>
    <row r="46" spans="1:52" ht="14.25" customHeight="1">
      <c r="A46" s="19">
        <v>34</v>
      </c>
      <c r="B46" s="45" t="s">
        <v>276</v>
      </c>
      <c r="C46" s="42">
        <v>3</v>
      </c>
      <c r="D46" s="22">
        <v>45</v>
      </c>
      <c r="E46" s="23"/>
      <c r="F46" s="23"/>
      <c r="G46" s="23"/>
      <c r="H46" s="23"/>
      <c r="I46" s="23">
        <v>45</v>
      </c>
      <c r="J46" s="24"/>
      <c r="K46" s="23"/>
      <c r="L46" s="23"/>
      <c r="M46" s="23"/>
      <c r="N46" s="25"/>
      <c r="O46" s="27"/>
      <c r="P46" s="22"/>
      <c r="Q46" s="24"/>
      <c r="R46" s="23"/>
      <c r="S46" s="23"/>
      <c r="T46" s="23"/>
      <c r="U46" s="25"/>
      <c r="V46" s="25"/>
      <c r="W46" s="21"/>
      <c r="X46" s="22"/>
      <c r="Y46" s="23"/>
      <c r="Z46" s="23"/>
      <c r="AA46" s="23"/>
      <c r="AB46" s="25"/>
      <c r="AC46" s="25"/>
      <c r="AD46" s="22"/>
      <c r="AE46" s="24"/>
      <c r="AF46" s="23"/>
      <c r="AG46" s="23"/>
      <c r="AH46" s="23"/>
      <c r="AI46" s="30"/>
      <c r="AJ46" s="30"/>
      <c r="AK46" s="34"/>
      <c r="AL46" s="22"/>
      <c r="AM46" s="23"/>
      <c r="AN46" s="23"/>
      <c r="AO46" s="23"/>
      <c r="AP46" s="25"/>
      <c r="AQ46" s="25"/>
      <c r="AR46" s="22"/>
      <c r="AS46" s="24"/>
      <c r="AT46" s="23"/>
      <c r="AU46" s="23"/>
      <c r="AV46" s="23"/>
      <c r="AW46" s="23">
        <v>45</v>
      </c>
      <c r="AX46" s="23" t="s">
        <v>20</v>
      </c>
      <c r="AY46" s="28">
        <v>3</v>
      </c>
      <c r="AZ46" s="111"/>
    </row>
    <row r="47" spans="1:52" ht="14.25" customHeight="1">
      <c r="A47" s="19">
        <v>35</v>
      </c>
      <c r="B47" s="45" t="s">
        <v>277</v>
      </c>
      <c r="C47" s="42">
        <v>2</v>
      </c>
      <c r="D47" s="22">
        <v>30</v>
      </c>
      <c r="E47" s="23">
        <v>15</v>
      </c>
      <c r="F47" s="23"/>
      <c r="G47" s="23">
        <v>15</v>
      </c>
      <c r="H47" s="23"/>
      <c r="I47" s="23"/>
      <c r="J47" s="24">
        <v>15</v>
      </c>
      <c r="K47" s="23"/>
      <c r="L47" s="23">
        <v>15</v>
      </c>
      <c r="M47" s="23"/>
      <c r="N47" s="25"/>
      <c r="O47" s="27" t="s">
        <v>20</v>
      </c>
      <c r="P47" s="22">
        <v>2</v>
      </c>
      <c r="Q47" s="24"/>
      <c r="R47" s="23"/>
      <c r="S47" s="23"/>
      <c r="T47" s="23"/>
      <c r="U47" s="25"/>
      <c r="V47" s="25"/>
      <c r="W47" s="21"/>
      <c r="X47" s="22"/>
      <c r="Y47" s="23"/>
      <c r="Z47" s="23"/>
      <c r="AA47" s="23"/>
      <c r="AB47" s="25"/>
      <c r="AC47" s="25"/>
      <c r="AD47" s="22"/>
      <c r="AE47" s="24"/>
      <c r="AF47" s="23"/>
      <c r="AG47" s="23"/>
      <c r="AH47" s="23"/>
      <c r="AI47" s="30"/>
      <c r="AJ47" s="30"/>
      <c r="AK47" s="34"/>
      <c r="AL47" s="22"/>
      <c r="AM47" s="23"/>
      <c r="AN47" s="23"/>
      <c r="AO47" s="23"/>
      <c r="AP47" s="25"/>
      <c r="AQ47" s="25"/>
      <c r="AR47" s="22"/>
      <c r="AS47" s="24"/>
      <c r="AT47" s="23"/>
      <c r="AU47" s="23"/>
      <c r="AV47" s="23"/>
      <c r="AW47" s="23"/>
      <c r="AX47" s="23"/>
      <c r="AY47" s="28"/>
      <c r="AZ47" s="111"/>
    </row>
    <row r="48" spans="1:52" ht="27">
      <c r="A48" s="19">
        <v>36</v>
      </c>
      <c r="B48" s="45" t="s">
        <v>278</v>
      </c>
      <c r="C48" s="42">
        <v>1.5</v>
      </c>
      <c r="D48" s="22">
        <v>30</v>
      </c>
      <c r="E48" s="23">
        <v>20</v>
      </c>
      <c r="F48" s="23"/>
      <c r="G48" s="23">
        <v>10</v>
      </c>
      <c r="H48" s="23"/>
      <c r="I48" s="23"/>
      <c r="J48" s="24"/>
      <c r="K48" s="23"/>
      <c r="L48" s="23"/>
      <c r="M48" s="23"/>
      <c r="N48" s="25"/>
      <c r="O48" s="27"/>
      <c r="P48" s="43"/>
      <c r="Q48" s="115"/>
      <c r="R48" s="113"/>
      <c r="S48" s="113"/>
      <c r="T48" s="113"/>
      <c r="U48" s="114"/>
      <c r="V48" s="115"/>
      <c r="W48" s="116"/>
      <c r="X48" s="22"/>
      <c r="Y48" s="23"/>
      <c r="Z48" s="23"/>
      <c r="AA48" s="23"/>
      <c r="AB48" s="25"/>
      <c r="AC48" s="25"/>
      <c r="AD48" s="22"/>
      <c r="AE48" s="24"/>
      <c r="AF48" s="23"/>
      <c r="AG48" s="23"/>
      <c r="AH48" s="23"/>
      <c r="AI48" s="30"/>
      <c r="AJ48" s="30"/>
      <c r="AK48" s="34"/>
      <c r="AL48" s="24">
        <v>20</v>
      </c>
      <c r="AM48" s="23"/>
      <c r="AN48" s="23">
        <v>10</v>
      </c>
      <c r="AO48" s="23"/>
      <c r="AP48" s="25"/>
      <c r="AQ48" s="25" t="s">
        <v>20</v>
      </c>
      <c r="AR48" s="21">
        <v>1.5</v>
      </c>
      <c r="AS48" s="24"/>
      <c r="AT48" s="23"/>
      <c r="AU48" s="23"/>
      <c r="AV48" s="23"/>
      <c r="AW48" s="23"/>
      <c r="AX48" s="23"/>
      <c r="AY48" s="28"/>
      <c r="AZ48" s="111"/>
    </row>
    <row r="49" spans="1:52" ht="14.25">
      <c r="A49" s="19">
        <v>37</v>
      </c>
      <c r="B49" s="45" t="s">
        <v>279</v>
      </c>
      <c r="C49" s="42">
        <v>2</v>
      </c>
      <c r="D49" s="22">
        <v>30</v>
      </c>
      <c r="E49" s="23">
        <v>15</v>
      </c>
      <c r="F49" s="23"/>
      <c r="G49" s="23">
        <v>15</v>
      </c>
      <c r="H49" s="23"/>
      <c r="I49" s="23"/>
      <c r="J49" s="24"/>
      <c r="K49" s="23"/>
      <c r="L49" s="23"/>
      <c r="M49" s="23"/>
      <c r="N49" s="25"/>
      <c r="O49" s="27"/>
      <c r="P49" s="22"/>
      <c r="Q49" s="24">
        <v>15</v>
      </c>
      <c r="R49" s="23"/>
      <c r="S49" s="23">
        <v>15</v>
      </c>
      <c r="T49" s="23"/>
      <c r="U49" s="25"/>
      <c r="V49" s="25" t="s">
        <v>20</v>
      </c>
      <c r="W49" s="21">
        <v>2</v>
      </c>
      <c r="X49" s="22"/>
      <c r="Y49" s="23"/>
      <c r="Z49" s="23"/>
      <c r="AA49" s="23"/>
      <c r="AB49" s="25"/>
      <c r="AC49" s="25"/>
      <c r="AD49" s="22"/>
      <c r="AE49" s="24"/>
      <c r="AF49" s="23"/>
      <c r="AG49" s="23"/>
      <c r="AH49" s="23"/>
      <c r="AI49" s="30"/>
      <c r="AJ49" s="30"/>
      <c r="AK49" s="34"/>
      <c r="AL49" s="22"/>
      <c r="AM49" s="23"/>
      <c r="AN49" s="23"/>
      <c r="AO49" s="23"/>
      <c r="AP49" s="25"/>
      <c r="AQ49" s="25"/>
      <c r="AR49" s="22"/>
      <c r="AS49" s="24"/>
      <c r="AT49" s="23"/>
      <c r="AU49" s="23"/>
      <c r="AV49" s="23"/>
      <c r="AW49" s="23"/>
      <c r="AX49" s="23"/>
      <c r="AY49" s="28"/>
      <c r="AZ49" s="111"/>
    </row>
    <row r="50" spans="1:52" ht="14.25" customHeight="1">
      <c r="A50" s="19">
        <v>38</v>
      </c>
      <c r="B50" s="45" t="s">
        <v>280</v>
      </c>
      <c r="C50" s="42">
        <v>1</v>
      </c>
      <c r="D50" s="22">
        <v>15</v>
      </c>
      <c r="E50" s="23">
        <v>15</v>
      </c>
      <c r="F50" s="23"/>
      <c r="G50" s="23"/>
      <c r="H50" s="23"/>
      <c r="I50" s="23"/>
      <c r="J50" s="24"/>
      <c r="K50" s="23"/>
      <c r="L50" s="23"/>
      <c r="M50" s="23"/>
      <c r="N50" s="25"/>
      <c r="O50" s="27"/>
      <c r="P50" s="22"/>
      <c r="Q50" s="24"/>
      <c r="R50" s="23"/>
      <c r="S50" s="23"/>
      <c r="T50" s="23"/>
      <c r="U50" s="25"/>
      <c r="V50" s="25"/>
      <c r="W50" s="21"/>
      <c r="X50" s="22">
        <v>15</v>
      </c>
      <c r="Y50" s="23"/>
      <c r="Z50" s="23"/>
      <c r="AA50" s="23"/>
      <c r="AB50" s="25"/>
      <c r="AC50" s="25" t="s">
        <v>20</v>
      </c>
      <c r="AD50" s="22">
        <v>1</v>
      </c>
      <c r="AE50" s="24"/>
      <c r="AF50" s="23"/>
      <c r="AG50" s="23"/>
      <c r="AH50" s="23"/>
      <c r="AI50" s="30"/>
      <c r="AJ50" s="30"/>
      <c r="AK50" s="34"/>
      <c r="AL50" s="22"/>
      <c r="AM50" s="23"/>
      <c r="AN50" s="23"/>
      <c r="AO50" s="23"/>
      <c r="AP50" s="25"/>
      <c r="AQ50" s="25"/>
      <c r="AR50" s="22"/>
      <c r="AS50" s="24"/>
      <c r="AT50" s="23"/>
      <c r="AU50" s="23"/>
      <c r="AV50" s="23"/>
      <c r="AW50" s="23"/>
      <c r="AX50" s="23"/>
      <c r="AY50" s="28"/>
      <c r="AZ50" s="111"/>
    </row>
    <row r="51" spans="1:52" ht="14.25" customHeight="1">
      <c r="A51" s="19">
        <v>39</v>
      </c>
      <c r="B51" s="45" t="s">
        <v>281</v>
      </c>
      <c r="C51" s="42">
        <v>4.5</v>
      </c>
      <c r="D51" s="22">
        <v>60</v>
      </c>
      <c r="E51" s="23">
        <v>30</v>
      </c>
      <c r="F51" s="23"/>
      <c r="G51" s="23">
        <v>30</v>
      </c>
      <c r="H51" s="23"/>
      <c r="I51" s="23"/>
      <c r="J51" s="24"/>
      <c r="K51" s="23"/>
      <c r="L51" s="23"/>
      <c r="M51" s="23"/>
      <c r="N51" s="25"/>
      <c r="O51" s="27"/>
      <c r="P51" s="22"/>
      <c r="Q51" s="24"/>
      <c r="R51" s="23"/>
      <c r="S51" s="23"/>
      <c r="T51" s="23"/>
      <c r="U51" s="25"/>
      <c r="V51" s="25"/>
      <c r="W51" s="21"/>
      <c r="X51" s="22">
        <v>30</v>
      </c>
      <c r="Y51" s="23"/>
      <c r="Z51" s="23">
        <v>30</v>
      </c>
      <c r="AA51" s="23"/>
      <c r="AB51" s="25"/>
      <c r="AC51" s="25" t="s">
        <v>39</v>
      </c>
      <c r="AD51" s="334" t="s">
        <v>200</v>
      </c>
      <c r="AE51" s="24"/>
      <c r="AF51" s="23"/>
      <c r="AG51" s="23"/>
      <c r="AH51" s="23"/>
      <c r="AI51" s="30"/>
      <c r="AJ51" s="30"/>
      <c r="AK51" s="34"/>
      <c r="AL51" s="22"/>
      <c r="AM51" s="23"/>
      <c r="AN51" s="23"/>
      <c r="AO51" s="23"/>
      <c r="AP51" s="25"/>
      <c r="AQ51" s="25"/>
      <c r="AR51" s="22"/>
      <c r="AS51" s="24"/>
      <c r="AT51" s="23"/>
      <c r="AU51" s="23"/>
      <c r="AV51" s="23"/>
      <c r="AW51" s="23"/>
      <c r="AX51" s="23"/>
      <c r="AY51" s="28"/>
      <c r="AZ51" s="111"/>
    </row>
    <row r="52" spans="1:52" ht="14.25" customHeight="1">
      <c r="A52" s="33">
        <v>40</v>
      </c>
      <c r="B52" s="45" t="s">
        <v>282</v>
      </c>
      <c r="C52" s="42">
        <v>1</v>
      </c>
      <c r="D52" s="85">
        <v>15</v>
      </c>
      <c r="E52" s="44">
        <v>15</v>
      </c>
      <c r="F52" s="44"/>
      <c r="G52" s="44"/>
      <c r="H52" s="44"/>
      <c r="I52" s="44"/>
      <c r="J52" s="49"/>
      <c r="K52" s="44"/>
      <c r="L52" s="44"/>
      <c r="M52" s="44"/>
      <c r="N52" s="30"/>
      <c r="O52" s="31"/>
      <c r="P52" s="85"/>
      <c r="Q52" s="49"/>
      <c r="R52" s="44"/>
      <c r="S52" s="44"/>
      <c r="T52" s="44"/>
      <c r="U52" s="30"/>
      <c r="V52" s="30"/>
      <c r="W52" s="34"/>
      <c r="X52" s="85"/>
      <c r="Y52" s="44"/>
      <c r="Z52" s="44"/>
      <c r="AA52" s="44"/>
      <c r="AB52" s="30"/>
      <c r="AC52" s="30"/>
      <c r="AD52" s="85"/>
      <c r="AE52" s="130"/>
      <c r="AF52" s="114"/>
      <c r="AG52" s="114"/>
      <c r="AH52" s="114"/>
      <c r="AI52" s="114"/>
      <c r="AJ52" s="114"/>
      <c r="AK52" s="335"/>
      <c r="AL52" s="49">
        <v>15</v>
      </c>
      <c r="AM52" s="44"/>
      <c r="AN52" s="44"/>
      <c r="AO52" s="44"/>
      <c r="AP52" s="30"/>
      <c r="AQ52" s="30" t="s">
        <v>20</v>
      </c>
      <c r="AR52" s="34">
        <v>1</v>
      </c>
      <c r="AS52" s="49"/>
      <c r="AT52" s="44"/>
      <c r="AU52" s="44"/>
      <c r="AV52" s="44"/>
      <c r="AW52" s="44"/>
      <c r="AX52" s="44"/>
      <c r="AY52" s="43"/>
      <c r="AZ52" s="111"/>
    </row>
    <row r="53" spans="1:52" ht="14.25" customHeight="1">
      <c r="A53" s="33">
        <v>41</v>
      </c>
      <c r="B53" s="45" t="s">
        <v>283</v>
      </c>
      <c r="C53" s="42">
        <v>1</v>
      </c>
      <c r="D53" s="85">
        <v>15</v>
      </c>
      <c r="E53" s="44">
        <v>15</v>
      </c>
      <c r="F53" s="44"/>
      <c r="G53" s="44"/>
      <c r="H53" s="44"/>
      <c r="I53" s="44"/>
      <c r="J53" s="49"/>
      <c r="K53" s="44"/>
      <c r="L53" s="44"/>
      <c r="M53" s="44"/>
      <c r="N53" s="30"/>
      <c r="O53" s="31"/>
      <c r="P53" s="85"/>
      <c r="Q53" s="49"/>
      <c r="R53" s="44"/>
      <c r="S53" s="44"/>
      <c r="T53" s="44"/>
      <c r="U53" s="30"/>
      <c r="V53" s="30"/>
      <c r="W53" s="34"/>
      <c r="X53" s="85"/>
      <c r="Y53" s="44"/>
      <c r="Z53" s="44"/>
      <c r="AA53" s="44"/>
      <c r="AB53" s="30"/>
      <c r="AC53" s="30"/>
      <c r="AD53" s="85"/>
      <c r="AE53" s="49">
        <v>15</v>
      </c>
      <c r="AF53" s="44"/>
      <c r="AG53" s="44"/>
      <c r="AH53" s="44"/>
      <c r="AI53" s="30"/>
      <c r="AJ53" s="30" t="s">
        <v>20</v>
      </c>
      <c r="AK53" s="34">
        <v>1</v>
      </c>
      <c r="AL53" s="85"/>
      <c r="AM53" s="44"/>
      <c r="AN53" s="44"/>
      <c r="AO53" s="44"/>
      <c r="AP53" s="30"/>
      <c r="AQ53" s="30"/>
      <c r="AR53" s="85"/>
      <c r="AS53" s="49"/>
      <c r="AT53" s="44"/>
      <c r="AU53" s="44"/>
      <c r="AV53" s="44"/>
      <c r="AW53" s="44"/>
      <c r="AX53" s="44"/>
      <c r="AY53" s="43"/>
      <c r="AZ53" s="111"/>
    </row>
    <row r="54" spans="1:52" ht="14.25" customHeight="1">
      <c r="A54" s="19">
        <v>42</v>
      </c>
      <c r="B54" s="45" t="s">
        <v>284</v>
      </c>
      <c r="C54" s="309">
        <v>3</v>
      </c>
      <c r="D54" s="22">
        <v>45</v>
      </c>
      <c r="E54" s="23">
        <v>15</v>
      </c>
      <c r="F54" s="23"/>
      <c r="G54" s="23"/>
      <c r="H54" s="336">
        <v>30</v>
      </c>
      <c r="I54" s="23"/>
      <c r="J54" s="24"/>
      <c r="K54" s="23"/>
      <c r="L54" s="23"/>
      <c r="M54" s="23"/>
      <c r="N54" s="25"/>
      <c r="O54" s="27"/>
      <c r="P54" s="22"/>
      <c r="Q54" s="24"/>
      <c r="R54" s="23"/>
      <c r="S54" s="23"/>
      <c r="T54" s="23"/>
      <c r="U54" s="25"/>
      <c r="V54" s="25"/>
      <c r="W54" s="21"/>
      <c r="X54" s="22"/>
      <c r="Y54" s="23"/>
      <c r="Z54" s="23"/>
      <c r="AA54" s="23"/>
      <c r="AB54" s="25"/>
      <c r="AC54" s="25"/>
      <c r="AD54" s="22"/>
      <c r="AE54" s="24">
        <v>15</v>
      </c>
      <c r="AF54" s="23"/>
      <c r="AG54" s="114"/>
      <c r="AH54" s="23">
        <v>30</v>
      </c>
      <c r="AI54" s="30"/>
      <c r="AJ54" s="30" t="s">
        <v>20</v>
      </c>
      <c r="AK54" s="43">
        <v>3</v>
      </c>
      <c r="AL54" s="22"/>
      <c r="AM54" s="23"/>
      <c r="AN54" s="23"/>
      <c r="AO54" s="23"/>
      <c r="AP54" s="25"/>
      <c r="AQ54" s="25"/>
      <c r="AR54" s="22"/>
      <c r="AS54" s="24"/>
      <c r="AT54" s="23"/>
      <c r="AU54" s="23"/>
      <c r="AV54" s="23"/>
      <c r="AW54" s="23"/>
      <c r="AX54" s="23"/>
      <c r="AY54" s="28"/>
      <c r="AZ54" s="111"/>
    </row>
    <row r="55" spans="1:52" ht="14.25" customHeight="1">
      <c r="A55" s="19">
        <v>43</v>
      </c>
      <c r="B55" s="45" t="s">
        <v>285</v>
      </c>
      <c r="C55" s="86">
        <v>3</v>
      </c>
      <c r="D55" s="22">
        <v>40</v>
      </c>
      <c r="E55" s="23"/>
      <c r="F55" s="23"/>
      <c r="G55" s="23">
        <v>40</v>
      </c>
      <c r="H55" s="23"/>
      <c r="I55" s="23"/>
      <c r="J55" s="24"/>
      <c r="K55" s="23"/>
      <c r="L55" s="23"/>
      <c r="M55" s="23"/>
      <c r="N55" s="25"/>
      <c r="O55" s="27"/>
      <c r="P55" s="22"/>
      <c r="Q55" s="24"/>
      <c r="R55" s="23"/>
      <c r="S55" s="23"/>
      <c r="T55" s="23"/>
      <c r="U55" s="25"/>
      <c r="V55" s="25"/>
      <c r="W55" s="21"/>
      <c r="X55" s="22"/>
      <c r="Y55" s="23"/>
      <c r="Z55" s="23"/>
      <c r="AA55" s="23"/>
      <c r="AB55" s="25"/>
      <c r="AC55" s="25"/>
      <c r="AD55" s="22"/>
      <c r="AE55" s="24"/>
      <c r="AF55" s="23"/>
      <c r="AG55" s="23"/>
      <c r="AH55" s="23"/>
      <c r="AI55" s="30"/>
      <c r="AJ55" s="30"/>
      <c r="AK55" s="34"/>
      <c r="AL55" s="22"/>
      <c r="AM55" s="23"/>
      <c r="AN55" s="23">
        <v>40</v>
      </c>
      <c r="AO55" s="23"/>
      <c r="AP55" s="25"/>
      <c r="AQ55" s="25" t="s">
        <v>20</v>
      </c>
      <c r="AR55" s="22">
        <v>3</v>
      </c>
      <c r="AS55" s="24"/>
      <c r="AT55" s="23"/>
      <c r="AU55" s="23"/>
      <c r="AV55" s="23"/>
      <c r="AW55" s="23"/>
      <c r="AX55" s="23"/>
      <c r="AY55" s="28"/>
      <c r="AZ55" s="111"/>
    </row>
    <row r="56" spans="1:52" ht="14.25" customHeight="1">
      <c r="A56" s="19">
        <v>44</v>
      </c>
      <c r="B56" s="45" t="s">
        <v>286</v>
      </c>
      <c r="C56" s="42">
        <v>6</v>
      </c>
      <c r="D56" s="22">
        <v>70</v>
      </c>
      <c r="E56" s="23">
        <v>30</v>
      </c>
      <c r="F56" s="23"/>
      <c r="G56" s="23">
        <v>40</v>
      </c>
      <c r="H56" s="23"/>
      <c r="I56" s="23"/>
      <c r="J56" s="24"/>
      <c r="K56" s="23"/>
      <c r="L56" s="23"/>
      <c r="M56" s="23"/>
      <c r="N56" s="25"/>
      <c r="O56" s="27"/>
      <c r="P56" s="22"/>
      <c r="Q56" s="24"/>
      <c r="R56" s="23"/>
      <c r="S56" s="23"/>
      <c r="T56" s="23"/>
      <c r="U56" s="25"/>
      <c r="V56" s="25"/>
      <c r="W56" s="21"/>
      <c r="X56" s="22"/>
      <c r="Y56" s="23"/>
      <c r="Z56" s="23"/>
      <c r="AA56" s="23"/>
      <c r="AB56" s="25"/>
      <c r="AC56" s="25"/>
      <c r="AD56" s="22"/>
      <c r="AE56" s="24"/>
      <c r="AF56" s="23"/>
      <c r="AG56" s="23"/>
      <c r="AH56" s="23"/>
      <c r="AI56" s="30"/>
      <c r="AJ56" s="30"/>
      <c r="AK56" s="34"/>
      <c r="AL56" s="22">
        <v>30</v>
      </c>
      <c r="AM56" s="23"/>
      <c r="AN56" s="23">
        <v>40</v>
      </c>
      <c r="AO56" s="23"/>
      <c r="AP56" s="25"/>
      <c r="AQ56" s="25" t="s">
        <v>17</v>
      </c>
      <c r="AR56" s="22">
        <v>6</v>
      </c>
      <c r="AS56" s="24"/>
      <c r="AT56" s="23"/>
      <c r="AU56" s="23"/>
      <c r="AV56" s="23"/>
      <c r="AW56" s="23"/>
      <c r="AX56" s="23"/>
      <c r="AY56" s="28"/>
      <c r="AZ56" s="111"/>
    </row>
    <row r="57" spans="1:52" ht="14.25" customHeight="1">
      <c r="A57" s="19">
        <v>45</v>
      </c>
      <c r="B57" s="45" t="s">
        <v>287</v>
      </c>
      <c r="C57" s="42">
        <v>1.5</v>
      </c>
      <c r="D57" s="22">
        <v>30</v>
      </c>
      <c r="E57" s="23">
        <v>15</v>
      </c>
      <c r="F57" s="23"/>
      <c r="G57" s="23"/>
      <c r="H57" s="23">
        <v>15</v>
      </c>
      <c r="I57" s="23"/>
      <c r="J57" s="24"/>
      <c r="K57" s="23"/>
      <c r="L57" s="23"/>
      <c r="M57" s="23"/>
      <c r="N57" s="25"/>
      <c r="O57" s="27"/>
      <c r="P57" s="22"/>
      <c r="Q57" s="24"/>
      <c r="R57" s="23"/>
      <c r="S57" s="23"/>
      <c r="T57" s="23"/>
      <c r="U57" s="25"/>
      <c r="V57" s="25"/>
      <c r="W57" s="21"/>
      <c r="X57" s="22"/>
      <c r="Y57" s="23"/>
      <c r="Z57" s="23"/>
      <c r="AA57" s="23"/>
      <c r="AB57" s="25"/>
      <c r="AC57" s="25"/>
      <c r="AD57" s="22"/>
      <c r="AE57" s="24"/>
      <c r="AF57" s="23"/>
      <c r="AG57" s="23"/>
      <c r="AH57" s="23"/>
      <c r="AI57" s="30"/>
      <c r="AJ57" s="30"/>
      <c r="AK57" s="34"/>
      <c r="AL57" s="22">
        <v>15</v>
      </c>
      <c r="AM57" s="23"/>
      <c r="AN57" s="23"/>
      <c r="AO57" s="23">
        <v>15</v>
      </c>
      <c r="AP57" s="25"/>
      <c r="AQ57" s="25" t="s">
        <v>20</v>
      </c>
      <c r="AR57" s="22">
        <v>1.5</v>
      </c>
      <c r="AS57" s="24"/>
      <c r="AT57" s="23"/>
      <c r="AU57" s="23"/>
      <c r="AV57" s="23"/>
      <c r="AW57" s="23"/>
      <c r="AX57" s="23"/>
      <c r="AY57" s="28"/>
      <c r="AZ57" s="111"/>
    </row>
    <row r="58" spans="1:52" ht="14.25" customHeight="1">
      <c r="A58" s="19">
        <v>46</v>
      </c>
      <c r="B58" s="45" t="s">
        <v>288</v>
      </c>
      <c r="C58" s="42">
        <v>6</v>
      </c>
      <c r="D58" s="31">
        <v>75</v>
      </c>
      <c r="E58" s="23">
        <v>30</v>
      </c>
      <c r="F58" s="23" t="s">
        <v>185</v>
      </c>
      <c r="G58" s="23">
        <v>40</v>
      </c>
      <c r="H58" s="23"/>
      <c r="I58" s="23"/>
      <c r="J58" s="24"/>
      <c r="K58" s="23"/>
      <c r="L58" s="23"/>
      <c r="M58" s="23"/>
      <c r="N58" s="25"/>
      <c r="O58" s="27"/>
      <c r="P58" s="22"/>
      <c r="Q58" s="24"/>
      <c r="R58" s="23"/>
      <c r="S58" s="23"/>
      <c r="T58" s="23"/>
      <c r="U58" s="25"/>
      <c r="V58" s="25"/>
      <c r="W58" s="21"/>
      <c r="X58" s="22"/>
      <c r="Y58" s="23"/>
      <c r="Z58" s="23"/>
      <c r="AA58" s="23"/>
      <c r="AB58" s="25"/>
      <c r="AC58" s="25"/>
      <c r="AD58" s="22"/>
      <c r="AE58" s="24"/>
      <c r="AF58" s="23"/>
      <c r="AG58" s="23"/>
      <c r="AH58" s="23"/>
      <c r="AI58" s="30"/>
      <c r="AJ58" s="30"/>
      <c r="AK58" s="34"/>
      <c r="AL58" s="22"/>
      <c r="AM58" s="23"/>
      <c r="AN58" s="23"/>
      <c r="AO58" s="23"/>
      <c r="AP58" s="25"/>
      <c r="AQ58" s="25"/>
      <c r="AR58" s="22"/>
      <c r="AS58" s="24">
        <v>30</v>
      </c>
      <c r="AT58" s="23" t="s">
        <v>185</v>
      </c>
      <c r="AU58" s="23">
        <v>40</v>
      </c>
      <c r="AV58" s="23"/>
      <c r="AW58" s="23"/>
      <c r="AX58" s="23" t="s">
        <v>208</v>
      </c>
      <c r="AY58" s="28">
        <v>6</v>
      </c>
      <c r="AZ58" s="111"/>
    </row>
    <row r="59" spans="1:52" ht="14.25" customHeight="1">
      <c r="A59" s="19">
        <v>47</v>
      </c>
      <c r="B59" s="45" t="s">
        <v>289</v>
      </c>
      <c r="C59" s="42">
        <v>1.5</v>
      </c>
      <c r="D59" s="22">
        <v>30</v>
      </c>
      <c r="E59" s="23">
        <v>15</v>
      </c>
      <c r="F59" s="23"/>
      <c r="G59" s="23"/>
      <c r="H59" s="23">
        <v>15</v>
      </c>
      <c r="I59" s="23"/>
      <c r="J59" s="24"/>
      <c r="K59" s="23"/>
      <c r="L59" s="23"/>
      <c r="M59" s="23"/>
      <c r="N59" s="25"/>
      <c r="O59" s="27"/>
      <c r="P59" s="22"/>
      <c r="Q59" s="24"/>
      <c r="R59" s="23"/>
      <c r="S59" s="23"/>
      <c r="T59" s="23"/>
      <c r="U59" s="25"/>
      <c r="V59" s="25"/>
      <c r="W59" s="21"/>
      <c r="X59" s="22"/>
      <c r="Y59" s="23"/>
      <c r="Z59" s="23"/>
      <c r="AA59" s="23"/>
      <c r="AB59" s="25"/>
      <c r="AC59" s="25"/>
      <c r="AD59" s="22"/>
      <c r="AE59" s="24"/>
      <c r="AF59" s="23"/>
      <c r="AG59" s="23"/>
      <c r="AH59" s="23"/>
      <c r="AI59" s="30"/>
      <c r="AJ59" s="30"/>
      <c r="AK59" s="43"/>
      <c r="AL59" s="22"/>
      <c r="AM59" s="23"/>
      <c r="AN59" s="23"/>
      <c r="AO59" s="23"/>
      <c r="AP59" s="25"/>
      <c r="AQ59" s="25"/>
      <c r="AR59" s="22"/>
      <c r="AS59" s="24">
        <v>15</v>
      </c>
      <c r="AT59" s="23"/>
      <c r="AU59" s="23"/>
      <c r="AV59" s="23">
        <v>15</v>
      </c>
      <c r="AW59" s="23"/>
      <c r="AX59" s="23" t="s">
        <v>20</v>
      </c>
      <c r="AY59" s="28">
        <v>1.5</v>
      </c>
      <c r="AZ59" s="111"/>
    </row>
    <row r="60" spans="1:52" ht="14.25" customHeight="1">
      <c r="A60" s="19">
        <v>48</v>
      </c>
      <c r="B60" s="45" t="s">
        <v>290</v>
      </c>
      <c r="C60" s="42">
        <v>1</v>
      </c>
      <c r="D60" s="22">
        <v>15</v>
      </c>
      <c r="E60" s="23">
        <v>15</v>
      </c>
      <c r="F60" s="23"/>
      <c r="G60" s="23"/>
      <c r="H60" s="23"/>
      <c r="I60" s="23"/>
      <c r="J60" s="24"/>
      <c r="K60" s="23"/>
      <c r="L60" s="23"/>
      <c r="M60" s="23"/>
      <c r="N60" s="25"/>
      <c r="O60" s="27"/>
      <c r="P60" s="22"/>
      <c r="Q60" s="24"/>
      <c r="R60" s="23"/>
      <c r="S60" s="23"/>
      <c r="T60" s="23"/>
      <c r="U60" s="25"/>
      <c r="V60" s="25"/>
      <c r="W60" s="21"/>
      <c r="X60" s="22"/>
      <c r="Y60" s="23"/>
      <c r="Z60" s="23"/>
      <c r="AA60" s="23"/>
      <c r="AB60" s="25"/>
      <c r="AC60" s="25"/>
      <c r="AD60" s="22"/>
      <c r="AE60" s="24"/>
      <c r="AF60" s="23"/>
      <c r="AG60" s="23"/>
      <c r="AH60" s="23"/>
      <c r="AI60" s="30"/>
      <c r="AJ60" s="30"/>
      <c r="AK60" s="34"/>
      <c r="AL60" s="22"/>
      <c r="AM60" s="23"/>
      <c r="AN60" s="23"/>
      <c r="AO60" s="23"/>
      <c r="AP60" s="25"/>
      <c r="AQ60" s="25"/>
      <c r="AR60" s="22"/>
      <c r="AS60" s="24">
        <v>15</v>
      </c>
      <c r="AT60" s="23"/>
      <c r="AU60" s="23"/>
      <c r="AV60" s="23"/>
      <c r="AW60" s="23"/>
      <c r="AX60" s="23" t="s">
        <v>20</v>
      </c>
      <c r="AY60" s="28">
        <v>1</v>
      </c>
      <c r="AZ60" s="111"/>
    </row>
    <row r="61" spans="1:52" ht="15" customHeight="1" thickBot="1">
      <c r="A61" s="19">
        <v>49</v>
      </c>
      <c r="B61" s="87" t="s">
        <v>291</v>
      </c>
      <c r="C61" s="337">
        <v>3.5</v>
      </c>
      <c r="D61" s="22">
        <v>45</v>
      </c>
      <c r="E61" s="23">
        <v>15</v>
      </c>
      <c r="F61" s="23"/>
      <c r="G61" s="23">
        <v>30</v>
      </c>
      <c r="H61" s="23"/>
      <c r="I61" s="23"/>
      <c r="J61" s="24"/>
      <c r="K61" s="23"/>
      <c r="L61" s="23"/>
      <c r="M61" s="23"/>
      <c r="N61" s="25"/>
      <c r="O61" s="27"/>
      <c r="P61" s="22"/>
      <c r="Q61" s="24"/>
      <c r="R61" s="23"/>
      <c r="S61" s="23"/>
      <c r="T61" s="23"/>
      <c r="U61" s="25"/>
      <c r="V61" s="25"/>
      <c r="W61" s="21"/>
      <c r="X61" s="22"/>
      <c r="Y61" s="23"/>
      <c r="Z61" s="23"/>
      <c r="AA61" s="23"/>
      <c r="AB61" s="25"/>
      <c r="AC61" s="25"/>
      <c r="AD61" s="22"/>
      <c r="AE61" s="24"/>
      <c r="AF61" s="23"/>
      <c r="AG61" s="23"/>
      <c r="AH61" s="23"/>
      <c r="AI61" s="338"/>
      <c r="AJ61" s="338"/>
      <c r="AK61" s="339"/>
      <c r="AL61" s="22"/>
      <c r="AM61" s="23"/>
      <c r="AN61" s="23"/>
      <c r="AO61" s="23"/>
      <c r="AP61" s="25"/>
      <c r="AQ61" s="25"/>
      <c r="AR61" s="22"/>
      <c r="AS61" s="24">
        <v>15</v>
      </c>
      <c r="AT61" s="23"/>
      <c r="AU61" s="23">
        <v>30</v>
      </c>
      <c r="AV61" s="23"/>
      <c r="AW61" s="23"/>
      <c r="AX61" s="23" t="s">
        <v>20</v>
      </c>
      <c r="AY61" s="28">
        <v>3.5</v>
      </c>
      <c r="AZ61" s="111"/>
    </row>
    <row r="62" spans="1:52" ht="17.25" thickBot="1">
      <c r="A62" s="403" t="s">
        <v>86</v>
      </c>
      <c r="B62" s="403"/>
      <c r="C62" s="91" t="s">
        <v>212</v>
      </c>
      <c r="D62" s="56">
        <v>800</v>
      </c>
      <c r="E62" s="57" t="s">
        <v>88</v>
      </c>
      <c r="F62" s="59">
        <v>5</v>
      </c>
      <c r="G62" s="58" t="s">
        <v>213</v>
      </c>
      <c r="H62" s="59">
        <v>60</v>
      </c>
      <c r="I62" s="59">
        <v>45</v>
      </c>
      <c r="J62" s="63">
        <v>45</v>
      </c>
      <c r="K62" s="61"/>
      <c r="L62" s="59">
        <v>60</v>
      </c>
      <c r="M62" s="59"/>
      <c r="N62" s="61"/>
      <c r="O62" s="56"/>
      <c r="P62" s="66">
        <v>8</v>
      </c>
      <c r="Q62" s="63">
        <v>75</v>
      </c>
      <c r="R62" s="61"/>
      <c r="S62" s="59">
        <v>45</v>
      </c>
      <c r="T62" s="59"/>
      <c r="U62" s="61"/>
      <c r="V62" s="61"/>
      <c r="W62" s="92">
        <v>8.5</v>
      </c>
      <c r="X62" s="56">
        <v>45</v>
      </c>
      <c r="Y62" s="61"/>
      <c r="Z62" s="59">
        <v>30</v>
      </c>
      <c r="AA62" s="59"/>
      <c r="AB62" s="61"/>
      <c r="AC62" s="61"/>
      <c r="AD62" s="66">
        <v>5.5</v>
      </c>
      <c r="AE62" s="60" t="s">
        <v>214</v>
      </c>
      <c r="AF62" s="61"/>
      <c r="AG62" s="59"/>
      <c r="AH62" s="59">
        <v>30</v>
      </c>
      <c r="AI62" s="61"/>
      <c r="AJ62" s="56"/>
      <c r="AK62" s="65" t="s">
        <v>215</v>
      </c>
      <c r="AL62" s="90" t="s">
        <v>216</v>
      </c>
      <c r="AM62" s="61"/>
      <c r="AN62" s="58" t="s">
        <v>61</v>
      </c>
      <c r="AO62" s="59">
        <v>15</v>
      </c>
      <c r="AP62" s="61"/>
      <c r="AQ62" s="61"/>
      <c r="AR62" s="66">
        <v>14</v>
      </c>
      <c r="AS62" s="63">
        <v>75</v>
      </c>
      <c r="AT62" s="61"/>
      <c r="AU62" s="59">
        <v>70</v>
      </c>
      <c r="AV62" s="59">
        <v>15</v>
      </c>
      <c r="AW62" s="58" t="s">
        <v>93</v>
      </c>
      <c r="AX62" s="59"/>
      <c r="AY62" s="67">
        <v>15</v>
      </c>
      <c r="AZ62" s="111"/>
    </row>
    <row r="63" spans="1:52" ht="16.5" thickBot="1">
      <c r="A63" s="404" t="s">
        <v>94</v>
      </c>
      <c r="B63" s="404"/>
      <c r="C63" s="91" t="s">
        <v>95</v>
      </c>
      <c r="D63" s="56">
        <f>SUM(D39,D62)</f>
        <v>2378</v>
      </c>
      <c r="E63" s="57" t="s">
        <v>217</v>
      </c>
      <c r="F63" s="58" t="s">
        <v>102</v>
      </c>
      <c r="G63" s="58" t="s">
        <v>218</v>
      </c>
      <c r="H63" s="58" t="s">
        <v>219</v>
      </c>
      <c r="I63" s="59">
        <v>45</v>
      </c>
      <c r="J63" s="60" t="s">
        <v>220</v>
      </c>
      <c r="K63" s="61">
        <v>30</v>
      </c>
      <c r="L63" s="58" t="s">
        <v>169</v>
      </c>
      <c r="M63" s="59">
        <v>30</v>
      </c>
      <c r="N63" s="61"/>
      <c r="O63" s="56"/>
      <c r="P63" s="66">
        <v>30</v>
      </c>
      <c r="Q63" s="60" t="s">
        <v>154</v>
      </c>
      <c r="R63" s="61">
        <v>90</v>
      </c>
      <c r="S63" s="58" t="s">
        <v>126</v>
      </c>
      <c r="T63" s="59">
        <v>30</v>
      </c>
      <c r="U63" s="61"/>
      <c r="V63" s="61"/>
      <c r="W63" s="92">
        <v>30</v>
      </c>
      <c r="X63" s="90" t="s">
        <v>154</v>
      </c>
      <c r="Y63" s="61">
        <v>15</v>
      </c>
      <c r="Z63" s="58" t="s">
        <v>170</v>
      </c>
      <c r="AA63" s="59">
        <v>30</v>
      </c>
      <c r="AB63" s="61"/>
      <c r="AC63" s="61"/>
      <c r="AD63" s="66">
        <v>30</v>
      </c>
      <c r="AE63" s="60" t="s">
        <v>126</v>
      </c>
      <c r="AF63" s="61">
        <v>5</v>
      </c>
      <c r="AG63" s="58" t="s">
        <v>55</v>
      </c>
      <c r="AH63" s="59">
        <v>85</v>
      </c>
      <c r="AI63" s="61"/>
      <c r="AJ63" s="56"/>
      <c r="AK63" s="93" t="s">
        <v>101</v>
      </c>
      <c r="AL63" s="378">
        <v>140</v>
      </c>
      <c r="AM63" s="61"/>
      <c r="AN63" s="182">
        <v>150</v>
      </c>
      <c r="AO63" s="59">
        <v>45</v>
      </c>
      <c r="AP63" s="61"/>
      <c r="AQ63" s="61"/>
      <c r="AR63" s="66">
        <v>26</v>
      </c>
      <c r="AS63" s="60" t="s">
        <v>172</v>
      </c>
      <c r="AT63" s="61">
        <v>5</v>
      </c>
      <c r="AU63" s="58" t="s">
        <v>55</v>
      </c>
      <c r="AV63" s="59">
        <v>30</v>
      </c>
      <c r="AW63" s="58" t="s">
        <v>93</v>
      </c>
      <c r="AX63" s="59"/>
      <c r="AY63" s="67">
        <v>27</v>
      </c>
      <c r="AZ63" s="111"/>
    </row>
    <row r="64" spans="1:52" ht="17.25" thickBot="1">
      <c r="A64" s="393" t="s">
        <v>104</v>
      </c>
      <c r="B64" s="393"/>
      <c r="C64" s="393"/>
      <c r="D64" s="393"/>
      <c r="E64" s="393"/>
      <c r="F64" s="393"/>
      <c r="G64" s="393"/>
      <c r="H64" s="393"/>
      <c r="I64" s="393"/>
      <c r="J64" s="384">
        <v>413</v>
      </c>
      <c r="K64" s="384"/>
      <c r="L64" s="384"/>
      <c r="M64" s="384"/>
      <c r="N64" s="384"/>
      <c r="O64" s="384"/>
      <c r="P64" s="384"/>
      <c r="Q64" s="384">
        <v>465</v>
      </c>
      <c r="R64" s="384"/>
      <c r="S64" s="384"/>
      <c r="T64" s="384"/>
      <c r="U64" s="384"/>
      <c r="V64" s="384"/>
      <c r="W64" s="384"/>
      <c r="X64" s="399">
        <v>405</v>
      </c>
      <c r="Y64" s="399"/>
      <c r="Z64" s="399"/>
      <c r="AA64" s="399"/>
      <c r="AB64" s="399"/>
      <c r="AC64" s="399"/>
      <c r="AD64" s="399"/>
      <c r="AE64" s="384">
        <v>400</v>
      </c>
      <c r="AF64" s="384"/>
      <c r="AG64" s="384"/>
      <c r="AH64" s="384"/>
      <c r="AI64" s="384"/>
      <c r="AJ64" s="384"/>
      <c r="AK64" s="384"/>
      <c r="AL64" s="384">
        <v>335</v>
      </c>
      <c r="AM64" s="384"/>
      <c r="AN64" s="384"/>
      <c r="AO64" s="384"/>
      <c r="AP64" s="384"/>
      <c r="AQ64" s="384"/>
      <c r="AR64" s="384"/>
      <c r="AS64" s="399">
        <v>360</v>
      </c>
      <c r="AT64" s="399"/>
      <c r="AU64" s="399"/>
      <c r="AV64" s="399"/>
      <c r="AW64" s="399"/>
      <c r="AX64" s="399"/>
      <c r="AY64" s="399"/>
      <c r="AZ64" s="111"/>
    </row>
    <row r="65" spans="1:52" ht="15" customHeight="1" thickBot="1">
      <c r="A65" s="95"/>
      <c r="B65" s="96" t="s">
        <v>292</v>
      </c>
      <c r="C65" s="150">
        <v>4</v>
      </c>
      <c r="D65" s="379">
        <v>120</v>
      </c>
      <c r="E65" s="396"/>
      <c r="F65" s="396"/>
      <c r="G65" s="396"/>
      <c r="H65" s="396"/>
      <c r="I65" s="396"/>
      <c r="J65" s="97"/>
      <c r="K65" s="396"/>
      <c r="L65" s="396"/>
      <c r="M65" s="396"/>
      <c r="N65" s="396"/>
      <c r="O65" s="396"/>
      <c r="P65" s="396"/>
      <c r="Q65" s="97"/>
      <c r="R65" s="397"/>
      <c r="S65" s="397"/>
      <c r="T65" s="397"/>
      <c r="U65" s="397"/>
      <c r="V65" s="397"/>
      <c r="W65" s="397"/>
      <c r="X65" s="97"/>
      <c r="Y65" s="396"/>
      <c r="Z65" s="396"/>
      <c r="AA65" s="396"/>
      <c r="AB65" s="396"/>
      <c r="AC65" s="396"/>
      <c r="AD65" s="396"/>
      <c r="AE65" s="97"/>
      <c r="AF65" s="396"/>
      <c r="AG65" s="396"/>
      <c r="AH65" s="396"/>
      <c r="AI65" s="396"/>
      <c r="AJ65" s="396"/>
      <c r="AK65" s="396"/>
      <c r="AL65" s="97"/>
      <c r="AM65" s="466">
        <v>120</v>
      </c>
      <c r="AN65" s="466"/>
      <c r="AO65" s="100"/>
      <c r="AP65" s="100"/>
      <c r="AQ65" s="380" t="s">
        <v>25</v>
      </c>
      <c r="AR65" s="101">
        <v>4</v>
      </c>
      <c r="AS65" s="97"/>
      <c r="AT65" s="396"/>
      <c r="AU65" s="396"/>
      <c r="AV65" s="396"/>
      <c r="AW65" s="396"/>
      <c r="AX65" s="396"/>
      <c r="AY65" s="396"/>
      <c r="AZ65" s="111"/>
    </row>
    <row r="66" spans="1:52" ht="15" customHeight="1" thickBot="1">
      <c r="A66" s="95"/>
      <c r="B66" s="151" t="s">
        <v>106</v>
      </c>
      <c r="C66" s="152"/>
      <c r="D66" s="97"/>
      <c r="E66" s="396"/>
      <c r="F66" s="396"/>
      <c r="G66" s="396"/>
      <c r="H66" s="396"/>
      <c r="I66" s="396"/>
      <c r="J66" s="97"/>
      <c r="K66" s="396"/>
      <c r="L66" s="396"/>
      <c r="M66" s="396"/>
      <c r="N66" s="396"/>
      <c r="O66" s="396"/>
      <c r="P66" s="396"/>
      <c r="Q66" s="97"/>
      <c r="R66" s="397"/>
      <c r="S66" s="397"/>
      <c r="T66" s="397"/>
      <c r="U66" s="397"/>
      <c r="V66" s="397"/>
      <c r="W66" s="397"/>
      <c r="X66" s="97"/>
      <c r="Y66" s="396"/>
      <c r="Z66" s="396"/>
      <c r="AA66" s="396"/>
      <c r="AB66" s="396"/>
      <c r="AC66" s="396"/>
      <c r="AD66" s="396"/>
      <c r="AE66" s="97"/>
      <c r="AF66" s="396"/>
      <c r="AG66" s="396"/>
      <c r="AH66" s="396"/>
      <c r="AI66" s="396"/>
      <c r="AJ66" s="396"/>
      <c r="AK66" s="396"/>
      <c r="AL66" s="97"/>
      <c r="AM66" s="398"/>
      <c r="AN66" s="398"/>
      <c r="AO66" s="100"/>
      <c r="AP66" s="100"/>
      <c r="AQ66" s="98"/>
      <c r="AR66" s="101"/>
      <c r="AS66" s="97"/>
      <c r="AT66" s="396"/>
      <c r="AU66" s="396"/>
      <c r="AV66" s="396"/>
      <c r="AW66" s="396"/>
      <c r="AX66" s="396"/>
      <c r="AY66" s="396"/>
      <c r="AZ66" s="111"/>
    </row>
    <row r="67" spans="1:52" ht="17.25" customHeight="1" thickBot="1">
      <c r="A67" s="95"/>
      <c r="B67" s="151" t="s">
        <v>107</v>
      </c>
      <c r="C67" s="152"/>
      <c r="D67" s="97"/>
      <c r="E67" s="396"/>
      <c r="F67" s="396"/>
      <c r="G67" s="396"/>
      <c r="H67" s="396"/>
      <c r="I67" s="396"/>
      <c r="J67" s="97"/>
      <c r="K67" s="396"/>
      <c r="L67" s="396"/>
      <c r="M67" s="396"/>
      <c r="N67" s="396"/>
      <c r="O67" s="396"/>
      <c r="P67" s="396"/>
      <c r="Q67" s="97"/>
      <c r="R67" s="397"/>
      <c r="S67" s="397"/>
      <c r="T67" s="397"/>
      <c r="U67" s="397"/>
      <c r="V67" s="397"/>
      <c r="W67" s="397"/>
      <c r="X67" s="97"/>
      <c r="Y67" s="396"/>
      <c r="Z67" s="396"/>
      <c r="AA67" s="396"/>
      <c r="AB67" s="396"/>
      <c r="AC67" s="396"/>
      <c r="AD67" s="396"/>
      <c r="AE67" s="97"/>
      <c r="AF67" s="396"/>
      <c r="AG67" s="396"/>
      <c r="AH67" s="396"/>
      <c r="AI67" s="396"/>
      <c r="AJ67" s="396"/>
      <c r="AK67" s="396"/>
      <c r="AL67" s="97"/>
      <c r="AM67" s="396"/>
      <c r="AN67" s="396"/>
      <c r="AO67" s="396"/>
      <c r="AP67" s="396"/>
      <c r="AQ67" s="396"/>
      <c r="AR67" s="396"/>
      <c r="AS67" s="97"/>
      <c r="AT67" s="396"/>
      <c r="AU67" s="396"/>
      <c r="AV67" s="396"/>
      <c r="AW67" s="396"/>
      <c r="AX67" s="396"/>
      <c r="AY67" s="396"/>
      <c r="AZ67" s="111"/>
    </row>
    <row r="68" spans="1:52" ht="15.75" customHeight="1" thickBot="1">
      <c r="A68" s="95"/>
      <c r="B68" s="151" t="s">
        <v>108</v>
      </c>
      <c r="C68" s="153"/>
      <c r="D68" s="97"/>
      <c r="E68" s="396"/>
      <c r="F68" s="396"/>
      <c r="G68" s="396"/>
      <c r="H68" s="396"/>
      <c r="I68" s="396"/>
      <c r="J68" s="97"/>
      <c r="K68" s="396"/>
      <c r="L68" s="396"/>
      <c r="M68" s="396"/>
      <c r="N68" s="396"/>
      <c r="O68" s="396"/>
      <c r="P68" s="396"/>
      <c r="Q68" s="97"/>
      <c r="R68" s="397"/>
      <c r="S68" s="397"/>
      <c r="T68" s="397"/>
      <c r="U68" s="397"/>
      <c r="V68" s="397"/>
      <c r="W68" s="397"/>
      <c r="X68" s="97"/>
      <c r="Y68" s="396"/>
      <c r="Z68" s="396"/>
      <c r="AA68" s="396"/>
      <c r="AB68" s="396"/>
      <c r="AC68" s="396"/>
      <c r="AD68" s="396"/>
      <c r="AE68" s="97"/>
      <c r="AF68" s="396"/>
      <c r="AG68" s="396"/>
      <c r="AH68" s="396"/>
      <c r="AI68" s="396"/>
      <c r="AJ68" s="396"/>
      <c r="AK68" s="396"/>
      <c r="AL68" s="97"/>
      <c r="AM68" s="396"/>
      <c r="AN68" s="396"/>
      <c r="AO68" s="396"/>
      <c r="AP68" s="396"/>
      <c r="AQ68" s="396"/>
      <c r="AR68" s="396"/>
      <c r="AS68" s="97"/>
      <c r="AT68" s="396"/>
      <c r="AU68" s="396"/>
      <c r="AV68" s="396"/>
      <c r="AW68" s="396"/>
      <c r="AX68" s="396"/>
      <c r="AY68" s="396"/>
      <c r="AZ68" s="111"/>
    </row>
    <row r="69" spans="1:51" ht="24" customHeight="1" thickBot="1">
      <c r="A69" s="394" t="s">
        <v>109</v>
      </c>
      <c r="B69" s="394"/>
      <c r="C69" s="154" t="s">
        <v>110</v>
      </c>
      <c r="D69" s="395"/>
      <c r="E69" s="395"/>
      <c r="F69" s="395"/>
      <c r="G69" s="395"/>
      <c r="H69" s="395"/>
      <c r="I69" s="395"/>
      <c r="J69" s="390" t="s">
        <v>34</v>
      </c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</row>
    <row r="70" spans="1:52" ht="24" customHeight="1" thickBot="1">
      <c r="A70" s="392" t="s">
        <v>293</v>
      </c>
      <c r="B70" s="392"/>
      <c r="C70" s="155">
        <v>3</v>
      </c>
      <c r="D70" s="156"/>
      <c r="E70" s="157"/>
      <c r="F70" s="157"/>
      <c r="G70" s="157"/>
      <c r="H70" s="157"/>
      <c r="I70" s="158"/>
      <c r="J70" s="157"/>
      <c r="K70" s="157"/>
      <c r="L70" s="157"/>
      <c r="M70" s="157"/>
      <c r="N70" s="157"/>
      <c r="O70" s="157"/>
      <c r="P70" s="158"/>
      <c r="Q70" s="157"/>
      <c r="R70" s="157"/>
      <c r="S70" s="157"/>
      <c r="T70" s="157"/>
      <c r="U70" s="157"/>
      <c r="V70" s="157"/>
      <c r="W70" s="158"/>
      <c r="X70" s="157"/>
      <c r="Y70" s="157"/>
      <c r="Z70" s="157"/>
      <c r="AA70" s="157"/>
      <c r="AB70" s="157"/>
      <c r="AC70" s="157"/>
      <c r="AD70" s="158"/>
      <c r="AE70" s="157"/>
      <c r="AF70" s="157"/>
      <c r="AG70" s="157"/>
      <c r="AH70" s="157"/>
      <c r="AI70" s="157"/>
      <c r="AJ70" s="157"/>
      <c r="AK70" s="158"/>
      <c r="AL70" s="157"/>
      <c r="AM70" s="157"/>
      <c r="AN70" s="157"/>
      <c r="AO70" s="157"/>
      <c r="AP70" s="157"/>
      <c r="AQ70" s="157"/>
      <c r="AR70" s="158"/>
      <c r="AT70" s="150"/>
      <c r="AU70" s="150"/>
      <c r="AV70" s="150"/>
      <c r="AW70" s="150"/>
      <c r="AX70" s="150"/>
      <c r="AY70" s="159">
        <v>3</v>
      </c>
      <c r="AZ70" s="104"/>
    </row>
    <row r="71" spans="1:52" ht="17.25" thickBot="1">
      <c r="A71" s="393" t="s">
        <v>112</v>
      </c>
      <c r="B71" s="393"/>
      <c r="C71" s="393"/>
      <c r="D71" s="393"/>
      <c r="E71" s="393"/>
      <c r="F71" s="393"/>
      <c r="G71" s="393"/>
      <c r="H71" s="393"/>
      <c r="I71" s="393"/>
      <c r="J71" s="384">
        <v>30</v>
      </c>
      <c r="K71" s="384"/>
      <c r="L71" s="384"/>
      <c r="M71" s="384"/>
      <c r="N71" s="384"/>
      <c r="O71" s="384"/>
      <c r="P71" s="384"/>
      <c r="Q71" s="384">
        <v>30</v>
      </c>
      <c r="R71" s="384"/>
      <c r="S71" s="384"/>
      <c r="T71" s="384"/>
      <c r="U71" s="384"/>
      <c r="V71" s="384"/>
      <c r="W71" s="384"/>
      <c r="X71" s="384">
        <v>30</v>
      </c>
      <c r="Y71" s="384"/>
      <c r="Z71" s="384"/>
      <c r="AA71" s="384"/>
      <c r="AB71" s="384"/>
      <c r="AC71" s="384"/>
      <c r="AD71" s="384"/>
      <c r="AE71" s="384">
        <v>30</v>
      </c>
      <c r="AF71" s="384"/>
      <c r="AG71" s="384"/>
      <c r="AH71" s="384"/>
      <c r="AI71" s="384"/>
      <c r="AJ71" s="384"/>
      <c r="AK71" s="384"/>
      <c r="AL71" s="384">
        <v>30</v>
      </c>
      <c r="AM71" s="384"/>
      <c r="AN71" s="384"/>
      <c r="AO71" s="384"/>
      <c r="AP71" s="384"/>
      <c r="AQ71" s="384"/>
      <c r="AR71" s="384"/>
      <c r="AS71" s="384">
        <v>30</v>
      </c>
      <c r="AT71" s="384"/>
      <c r="AU71" s="384"/>
      <c r="AV71" s="384"/>
      <c r="AW71" s="384"/>
      <c r="AX71" s="384"/>
      <c r="AY71" s="384"/>
      <c r="AZ71" s="111"/>
    </row>
    <row r="72" spans="1:51" ht="23.25" customHeight="1" thickBot="1">
      <c r="A72" s="385" t="s">
        <v>113</v>
      </c>
      <c r="B72" s="385"/>
      <c r="C72" s="94">
        <v>180</v>
      </c>
      <c r="D72" s="56">
        <f>SUM(D63,D65)</f>
        <v>2498</v>
      </c>
      <c r="E72" s="57" t="s">
        <v>217</v>
      </c>
      <c r="F72" s="58" t="s">
        <v>102</v>
      </c>
      <c r="G72" s="58" t="s">
        <v>218</v>
      </c>
      <c r="H72" s="58" t="s">
        <v>219</v>
      </c>
      <c r="I72" s="59">
        <v>45</v>
      </c>
      <c r="J72" s="60" t="s">
        <v>220</v>
      </c>
      <c r="K72" s="61">
        <v>30</v>
      </c>
      <c r="L72" s="58" t="s">
        <v>169</v>
      </c>
      <c r="M72" s="59">
        <v>30</v>
      </c>
      <c r="N72" s="61"/>
      <c r="O72" s="61"/>
      <c r="P72" s="66">
        <v>30</v>
      </c>
      <c r="Q72" s="60" t="s">
        <v>154</v>
      </c>
      <c r="R72" s="61">
        <v>90</v>
      </c>
      <c r="S72" s="58" t="s">
        <v>126</v>
      </c>
      <c r="T72" s="59">
        <v>30</v>
      </c>
      <c r="U72" s="61"/>
      <c r="V72" s="56"/>
      <c r="W72" s="67">
        <v>30</v>
      </c>
      <c r="X72" s="90" t="s">
        <v>154</v>
      </c>
      <c r="Y72" s="61">
        <v>15</v>
      </c>
      <c r="Z72" s="58" t="s">
        <v>170</v>
      </c>
      <c r="AA72" s="59">
        <v>30</v>
      </c>
      <c r="AB72" s="61"/>
      <c r="AC72" s="61"/>
      <c r="AD72" s="66">
        <v>30</v>
      </c>
      <c r="AE72" s="60" t="s">
        <v>126</v>
      </c>
      <c r="AF72" s="61">
        <v>5</v>
      </c>
      <c r="AG72" s="58" t="s">
        <v>55</v>
      </c>
      <c r="AH72" s="59">
        <v>85</v>
      </c>
      <c r="AI72" s="61"/>
      <c r="AJ72" s="56"/>
      <c r="AK72" s="67">
        <v>30</v>
      </c>
      <c r="AL72" s="60">
        <f>SUM(AL63,AL65)</f>
        <v>140</v>
      </c>
      <c r="AM72" s="61"/>
      <c r="AN72" s="182">
        <f>SUM(AN63+AM65)</f>
        <v>270</v>
      </c>
      <c r="AO72" s="59">
        <v>45</v>
      </c>
      <c r="AP72" s="61"/>
      <c r="AQ72" s="61"/>
      <c r="AR72" s="67">
        <v>30</v>
      </c>
      <c r="AS72" s="90" t="s">
        <v>172</v>
      </c>
      <c r="AT72" s="61">
        <v>5</v>
      </c>
      <c r="AU72" s="58" t="s">
        <v>55</v>
      </c>
      <c r="AV72" s="59">
        <v>30</v>
      </c>
      <c r="AW72" s="59">
        <v>45</v>
      </c>
      <c r="AX72" s="59"/>
      <c r="AY72" s="67">
        <v>30</v>
      </c>
    </row>
    <row r="73" ht="14.25">
      <c r="A73" s="160"/>
    </row>
    <row r="74" spans="1:38" ht="9" customHeight="1">
      <c r="A74" s="386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161"/>
      <c r="P74" s="161"/>
      <c r="Q74" s="102"/>
      <c r="R74" s="102"/>
      <c r="S74" s="102"/>
      <c r="T74" s="102"/>
      <c r="U74" s="102"/>
      <c r="V74" s="102"/>
      <c r="W74" s="102"/>
      <c r="X74" s="387" t="s">
        <v>114</v>
      </c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103"/>
      <c r="AK74" s="103"/>
      <c r="AL74" s="102"/>
    </row>
    <row r="75" spans="1:38" ht="27" customHeight="1">
      <c r="A75" s="386" t="s">
        <v>300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9" t="s">
        <v>296</v>
      </c>
      <c r="L75" s="389"/>
      <c r="M75" s="389"/>
      <c r="N75" s="389"/>
      <c r="O75" s="389"/>
      <c r="P75" s="389"/>
      <c r="Q75" s="389"/>
      <c r="R75" s="102"/>
      <c r="S75" s="102"/>
      <c r="T75" s="102"/>
      <c r="U75" s="102"/>
      <c r="V75" s="102"/>
      <c r="W75" s="102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161"/>
      <c r="AK75" s="161"/>
      <c r="AL75" s="102"/>
    </row>
    <row r="76" spans="1:38" ht="18" customHeight="1">
      <c r="A76" s="102"/>
      <c r="B76" s="162"/>
      <c r="C76" s="162"/>
      <c r="D76" s="162"/>
      <c r="E76" s="162"/>
      <c r="F76" s="162"/>
      <c r="G76" s="162"/>
      <c r="H76" s="163"/>
      <c r="I76" s="164"/>
      <c r="J76" s="164"/>
      <c r="K76" s="164"/>
      <c r="L76" s="164"/>
      <c r="M76" s="164"/>
      <c r="N76" s="164"/>
      <c r="O76" s="164"/>
      <c r="P76" s="164"/>
      <c r="Q76" s="102"/>
      <c r="R76" s="102"/>
      <c r="S76" s="102"/>
      <c r="T76" s="102"/>
      <c r="U76" s="102"/>
      <c r="V76" s="102"/>
      <c r="W76" s="102"/>
      <c r="X76" s="102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02"/>
    </row>
    <row r="77" spans="1:38" ht="18" customHeight="1">
      <c r="A77" s="102"/>
      <c r="B77" s="381" t="s">
        <v>115</v>
      </c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102"/>
    </row>
    <row r="78" spans="1:38" ht="20.25" customHeight="1">
      <c r="A78" s="102"/>
      <c r="B78" s="382" t="s">
        <v>116</v>
      </c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102"/>
    </row>
    <row r="79" ht="14.25">
      <c r="B79" s="106" t="s">
        <v>117</v>
      </c>
    </row>
    <row r="80" ht="14.25">
      <c r="B80" s="106" t="s">
        <v>118</v>
      </c>
    </row>
    <row r="81" spans="2:51" ht="14.25" customHeight="1">
      <c r="B81" s="383" t="s">
        <v>119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</row>
    <row r="82" spans="2:51" ht="14.25"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</row>
    <row r="104" ht="15.75" customHeight="1"/>
    <row r="105" ht="15.75" customHeight="1"/>
  </sheetData>
  <sheetProtection/>
  <mergeCells count="86">
    <mergeCell ref="AG2:AX2"/>
    <mergeCell ref="B77:AK77"/>
    <mergeCell ref="B78:AK78"/>
    <mergeCell ref="B81:AY82"/>
    <mergeCell ref="AL71:AR71"/>
    <mergeCell ref="AS71:AY71"/>
    <mergeCell ref="A72:B72"/>
    <mergeCell ref="A74:N74"/>
    <mergeCell ref="X74:AI74"/>
    <mergeCell ref="A75:J75"/>
    <mergeCell ref="K75:Q75"/>
    <mergeCell ref="AL69:AR69"/>
    <mergeCell ref="AS69:AY69"/>
    <mergeCell ref="E68:I68"/>
    <mergeCell ref="X75:AI75"/>
    <mergeCell ref="A70:B70"/>
    <mergeCell ref="A71:I71"/>
    <mergeCell ref="J71:P71"/>
    <mergeCell ref="Q71:W71"/>
    <mergeCell ref="X71:AD71"/>
    <mergeCell ref="AE71:AK71"/>
    <mergeCell ref="A69:B69"/>
    <mergeCell ref="D69:I69"/>
    <mergeCell ref="J69:P69"/>
    <mergeCell ref="Q69:W69"/>
    <mergeCell ref="X69:AD69"/>
    <mergeCell ref="AE69:AK69"/>
    <mergeCell ref="K68:P68"/>
    <mergeCell ref="R68:W68"/>
    <mergeCell ref="Y68:AD68"/>
    <mergeCell ref="AF68:AK68"/>
    <mergeCell ref="AM68:AR68"/>
    <mergeCell ref="AT66:AY66"/>
    <mergeCell ref="AT67:AY67"/>
    <mergeCell ref="AT68:AY68"/>
    <mergeCell ref="E67:I67"/>
    <mergeCell ref="K67:P67"/>
    <mergeCell ref="R67:W67"/>
    <mergeCell ref="Y67:AD67"/>
    <mergeCell ref="AF67:AK67"/>
    <mergeCell ref="AM67:AR67"/>
    <mergeCell ref="E66:I66"/>
    <mergeCell ref="K66:P66"/>
    <mergeCell ref="R66:W66"/>
    <mergeCell ref="Y66:AD66"/>
    <mergeCell ref="AF66:AK66"/>
    <mergeCell ref="AM66:AN66"/>
    <mergeCell ref="AL64:AR64"/>
    <mergeCell ref="AS64:AY64"/>
    <mergeCell ref="E65:I65"/>
    <mergeCell ref="K65:P65"/>
    <mergeCell ref="R65:W65"/>
    <mergeCell ref="Y65:AD65"/>
    <mergeCell ref="AF65:AK65"/>
    <mergeCell ref="AM65:AN65"/>
    <mergeCell ref="AT65:AY65"/>
    <mergeCell ref="A10:AY10"/>
    <mergeCell ref="A39:B39"/>
    <mergeCell ref="A40:AY40"/>
    <mergeCell ref="A62:B62"/>
    <mergeCell ref="A63:B63"/>
    <mergeCell ref="A64:I64"/>
    <mergeCell ref="J64:P64"/>
    <mergeCell ref="Q64:W64"/>
    <mergeCell ref="X64:AD64"/>
    <mergeCell ref="AE64:AK64"/>
    <mergeCell ref="X7:AK7"/>
    <mergeCell ref="AL7:AY7"/>
    <mergeCell ref="D8:D9"/>
    <mergeCell ref="E8:I8"/>
    <mergeCell ref="J8:P8"/>
    <mergeCell ref="Q8:W8"/>
    <mergeCell ref="X8:AB8"/>
    <mergeCell ref="AE8:AK8"/>
    <mergeCell ref="AL8:AR8"/>
    <mergeCell ref="AS8:AY8"/>
    <mergeCell ref="C1:AL1"/>
    <mergeCell ref="AM1:AY1"/>
    <mergeCell ref="C3:Q3"/>
    <mergeCell ref="C5:X5"/>
    <mergeCell ref="AL5:AY5"/>
    <mergeCell ref="A7:A9"/>
    <mergeCell ref="B7:B9"/>
    <mergeCell ref="C7:C9"/>
    <mergeCell ref="D7:I7"/>
    <mergeCell ref="J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cp:keywords/>
  <dc:description/>
  <cp:lastModifiedBy>Użytkownik systemu Windows</cp:lastModifiedBy>
  <cp:lastPrinted>2019-07-08T08:39:08Z</cp:lastPrinted>
  <dcterms:created xsi:type="dcterms:W3CDTF">2017-07-28T09:37:22Z</dcterms:created>
  <dcterms:modified xsi:type="dcterms:W3CDTF">2019-07-08T08:40:15Z</dcterms:modified>
  <cp:category/>
  <cp:version/>
  <cp:contentType/>
  <cp:contentStatus/>
</cp:coreProperties>
</file>