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8" windowWidth="15576" windowHeight="885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25725" concurrentCalc="0"/>
</workbook>
</file>

<file path=xl/calcChain.xml><?xml version="1.0" encoding="utf-8"?>
<calcChain xmlns="http://schemas.openxmlformats.org/spreadsheetml/2006/main">
  <c r="D17" i="1"/>
  <c r="H26"/>
  <c r="H31"/>
  <c r="H33"/>
  <c r="H34"/>
  <c r="C26"/>
  <c r="D26"/>
  <c r="F26"/>
  <c r="J26"/>
  <c r="E26"/>
  <c r="M26"/>
  <c r="M33"/>
  <c r="M34"/>
  <c r="P26"/>
  <c r="R26"/>
  <c r="T26"/>
  <c r="W26"/>
  <c r="W33"/>
  <c r="W34"/>
  <c r="Q42"/>
  <c r="Y26"/>
  <c r="Y34"/>
  <c r="F34"/>
  <c r="AA26"/>
  <c r="AD26"/>
  <c r="D31"/>
  <c r="C31"/>
  <c r="C33"/>
  <c r="D36"/>
  <c r="AK34"/>
  <c r="AI33"/>
  <c r="AI34"/>
  <c r="AH33"/>
  <c r="AH34"/>
  <c r="AE35"/>
  <c r="AD33"/>
  <c r="AD34"/>
  <c r="X42"/>
  <c r="AB33"/>
  <c r="AB34"/>
  <c r="AA33"/>
  <c r="AA34"/>
  <c r="U33"/>
  <c r="U34"/>
  <c r="I34"/>
  <c r="T33"/>
  <c r="T34"/>
  <c r="P33"/>
  <c r="P34"/>
  <c r="J42"/>
  <c r="I28"/>
  <c r="D28"/>
  <c r="X35"/>
  <c r="D34"/>
  <c r="Q35"/>
  <c r="I33"/>
  <c r="J34"/>
  <c r="J35"/>
</calcChain>
</file>

<file path=xl/sharedStrings.xml><?xml version="1.0" encoding="utf-8"?>
<sst xmlns="http://schemas.openxmlformats.org/spreadsheetml/2006/main" count="136" uniqueCount="80">
  <si>
    <t>Lp.</t>
  </si>
  <si>
    <t>Forma zal.</t>
  </si>
  <si>
    <t>Punkty ECTS</t>
  </si>
  <si>
    <t>Rok I</t>
  </si>
  <si>
    <t>Rok II</t>
  </si>
  <si>
    <t>Razem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</si>
  <si>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</si>
  <si>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</si>
  <si>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</si>
  <si>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</si>
  <si>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</si>
  <si>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</si>
  <si>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</si>
  <si>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</si>
  <si>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</si>
  <si>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</si>
  <si>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</si>
  <si>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</si>
  <si>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</si>
  <si>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 xml:space="preserve">Razem 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</si>
  <si>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</si>
  <si>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</si>
  <si>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</si>
  <si>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</si>
  <si>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</si>
  <si>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</si>
  <si>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data, podpis i pieczęć dziekana</t>
  </si>
  <si>
    <t>Zatwierdzono na posiedzeniu Rady Wydziału w dniu: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</si>
  <si>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</si>
  <si>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</si>
  <si>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</si>
  <si>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</si>
  <si>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</si>
  <si>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W przypadku studiów 3,5-letnich i 5-letnich należy dodać odpowiednią ilość kolumn, a w przypadku studiów 1,5-rocznych i 2-letnich usunąć odpowiednią ilość kolumn. Liczbę wierszy można zwiększać w zależności od potrzeb. Szczegółowe informacje na temat konstrukcji planu studiów można uzyskać w Dziale Kształcenia.</t>
  </si>
  <si>
    <t>ZATWIERDZAM:</t>
  </si>
  <si>
    <t>data, podpis i pieczęć prorektora</t>
  </si>
  <si>
    <t>………………………..……………………………..</t>
  </si>
  <si>
    <t>Symbole: WY-wykład, CA-ćwiczenia, LB-labolatorium, KW-konwersatorium, SM-seminarium</t>
  </si>
  <si>
    <t>Minimalna liczba punktów ECTS dla zajęć ogólnouniwersyteckich lub na innym kierunku studiów</t>
  </si>
  <si>
    <t>B - blok modułów (przedmiotów) wybieralnych/fakultatywnych m.in.. specjalnościowych lub specjalizacyjnych (minimum 30% ogólnej liczby punktów ECTS)</t>
  </si>
  <si>
    <t>E</t>
  </si>
  <si>
    <t>Z</t>
  </si>
  <si>
    <t>Filozofia</t>
  </si>
  <si>
    <t>ogólnoakademicki</t>
  </si>
  <si>
    <t>stacjonarne</t>
  </si>
  <si>
    <t>Rodzaj zajęć</t>
  </si>
  <si>
    <t>studia drugiego stopnia</t>
  </si>
  <si>
    <t>Język obcy nowożytny</t>
  </si>
  <si>
    <t>E - egzamin</t>
  </si>
  <si>
    <t>Z - zaliczenie z oceną</t>
  </si>
  <si>
    <t xml:space="preserve">         </t>
  </si>
  <si>
    <t>Translatorium tekstów filozoficznych</t>
  </si>
  <si>
    <t>Filozofia kultury (B)</t>
  </si>
  <si>
    <t xml:space="preserve">Filozofia społeczna (B) </t>
  </si>
  <si>
    <t>Filozofia sztuki (B)</t>
  </si>
  <si>
    <t>Retoryka (B)</t>
  </si>
  <si>
    <t>Filozofia przyrody (B)</t>
  </si>
  <si>
    <t>Filozofia języka (B)</t>
  </si>
  <si>
    <t>Współczesne koncepcje świadomości (B)</t>
  </si>
  <si>
    <t>Współczesne teorie działania (B)</t>
  </si>
  <si>
    <t>Aksjologia (B)</t>
  </si>
  <si>
    <t>Filozofia nauki (B)</t>
  </si>
  <si>
    <t>Filozofia Wschodu (B)</t>
  </si>
  <si>
    <t xml:space="preserve">Kultura ponowoczesna (B) </t>
  </si>
  <si>
    <t>Współczesna myśl religijna i ateistyczna (B)</t>
  </si>
  <si>
    <t>Seminarium magisterskie (B)</t>
  </si>
  <si>
    <t>Proseminaria* (B)</t>
  </si>
  <si>
    <t>(PS) Przedmiot z obszaru nauk społecznych</t>
  </si>
  <si>
    <t xml:space="preserve">     (B) Przedmiot powiązany z prowadzonymi badaniami i kształtujący umiejętności badawcze</t>
  </si>
  <si>
    <t>2E+5Z</t>
  </si>
  <si>
    <t>4E+5Z</t>
  </si>
  <si>
    <t>2E+8Z</t>
  </si>
  <si>
    <t>1E+2Z</t>
  </si>
  <si>
    <t>2E+3Z</t>
  </si>
  <si>
    <t>Liczba punktów za pracę dyplomową i jej obronę (egzamin dyplomowy) (B)</t>
  </si>
  <si>
    <t xml:space="preserve">*Student wybiera 180 h z dołączonej do planu listy 15. proseminariów. W pierwszym semestrze wybiera 90 h, w drugim semestrze 60h, w trzecim semestrze 30h. Każdy przedmiot to 3 pkt. ECTS - razem 18 pkt. ECTS.  Jedno z wybranych w pierwszym semestrze proseminariów powinno być w następnych semestrach kontynuowane jako seminarium magisterskie. Lista 15. proseminariów obowiązuje w odniesieniu do pełnego cyklu kształcenia. Jeżeli grupa proseminaryjna jest mniejsza od 15. osób, w stosunku do prowadzącego zajęcia obowiązuje przelicznik 1/15. </t>
  </si>
  <si>
    <t>Zajęcia fakultatywne* (PS 60 h, 6 ECTS) (B)</t>
  </si>
  <si>
    <r>
      <t xml:space="preserve">     Zajęcia fakultatywne w formie wykładów, 30h - 3 pkt. ECTS. </t>
    </r>
    <r>
      <rPr>
        <sz val="11"/>
        <color theme="1" tint="0.249977111117893"/>
        <rFont val="Czcionka tekstu podstawowego"/>
        <charset val="238"/>
      </rPr>
      <t>W ramach zajęć fakultatywnych student ma obowiązek wybrać 60 h (6 pkt. ECTS) z obszaru nauk społecznych (PS).</t>
    </r>
  </si>
  <si>
    <r>
      <t>W przypadku studiów o profilu praktycznym należy przy nazwie przedmiotu praktycznego umieścić symbol</t>
    </r>
    <r>
      <rPr>
        <sz val="11"/>
        <color theme="1" tint="0.249977111117893"/>
        <rFont val="Czcionka tekstu podstawowego"/>
        <family val="2"/>
        <charset val="238"/>
      </rPr>
      <t xml:space="preserve">: </t>
    </r>
    <r>
      <rPr>
        <b/>
        <sz val="11"/>
        <color theme="1" tint="0.249977111117893"/>
        <rFont val="Czcionka tekstu podstawowego"/>
        <charset val="238"/>
      </rPr>
      <t>(P)</t>
    </r>
  </si>
  <si>
    <t>Plan studiów obowiązujący od roku akademickiego 2018/2019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</si>
</sst>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theme="1" tint="0.249977111117893"/>
      <name val="Czcionka tekstu podstawowego"/>
      <family val="2"/>
      <charset val="238"/>
    </font>
    <font>
      <b/>
      <sz val="12"/>
      <color theme="1" tint="0.249977111117893"/>
      <name val="Czcionka tekstu podstawowego"/>
      <charset val="238"/>
    </font>
    <font>
      <b/>
      <sz val="11"/>
      <color theme="1" tint="0.249977111117893"/>
      <name val="Czcionka tekstu podstawowego"/>
      <charset val="238"/>
    </font>
    <font>
      <sz val="11"/>
      <color theme="1" tint="0.249977111117893"/>
      <name val="Times New Roman"/>
      <family val="1"/>
      <charset val="238"/>
    </font>
    <font>
      <b/>
      <sz val="10"/>
      <color theme="1" tint="0.249977111117893"/>
      <name val="Arial"/>
      <family val="2"/>
      <charset val="238"/>
    </font>
    <font>
      <b/>
      <sz val="12"/>
      <color theme="1" tint="0.249977111117893"/>
      <name val="Arial Narrow"/>
      <family val="2"/>
      <charset val="238"/>
    </font>
    <font>
      <sz val="14"/>
      <color theme="1" tint="0.249977111117893"/>
      <name val="Arial CE"/>
      <family val="2"/>
      <charset val="238"/>
    </font>
    <font>
      <sz val="10"/>
      <color theme="1" tint="0.249977111117893"/>
      <name val="Arial CE"/>
      <family val="2"/>
      <charset val="238"/>
    </font>
    <font>
      <b/>
      <sz val="8"/>
      <color theme="1" tint="0.249977111117893"/>
      <name val="Arial Narrow"/>
      <family val="2"/>
    </font>
    <font>
      <b/>
      <sz val="8"/>
      <color theme="1" tint="0.249977111117893"/>
      <name val="Arial CE"/>
      <family val="2"/>
      <charset val="238"/>
    </font>
    <font>
      <sz val="8"/>
      <color theme="1" tint="0.249977111117893"/>
      <name val="Czcionka tekstu podstawowego"/>
      <family val="2"/>
      <charset val="238"/>
    </font>
    <font>
      <b/>
      <sz val="8"/>
      <color theme="1" tint="0.249977111117893"/>
      <name val="Czcionka tekstu podstawowego"/>
      <family val="2"/>
      <charset val="238"/>
    </font>
    <font>
      <sz val="8"/>
      <color theme="1" tint="0.249977111117893"/>
      <name val="Arial Narrow"/>
      <family val="2"/>
      <charset val="238"/>
    </font>
    <font>
      <sz val="11"/>
      <color theme="1" tint="0.249977111117893"/>
      <name val="Arial Narrow"/>
      <family val="2"/>
      <charset val="238"/>
    </font>
    <font>
      <b/>
      <sz val="8"/>
      <color theme="1" tint="0.249977111117893"/>
      <name val="Arial"/>
      <family val="2"/>
      <charset val="238"/>
    </font>
    <font>
      <sz val="11"/>
      <color theme="1" tint="0.249977111117893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11"/>
      <color theme="1" tint="0.249977111117893"/>
      <name val="Czcionka tekstu podstawowego"/>
      <charset val="238"/>
    </font>
    <font>
      <sz val="12"/>
      <color theme="1" tint="0.249977111117893"/>
      <name val="Arial Narrow"/>
      <family val="2"/>
      <charset val="238"/>
    </font>
    <font>
      <sz val="10"/>
      <color theme="1" tint="0.249977111117893"/>
      <name val="Czcionka tekstu podstawowego"/>
      <family val="2"/>
      <charset val="238"/>
    </font>
    <font>
      <u/>
      <sz val="11"/>
      <color theme="1" tint="0.249977111117893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1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49" fontId="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6" fillId="0" borderId="11" xfId="0" applyNumberFormat="1" applyFont="1" applyFill="1" applyBorder="1" applyAlignment="1" applyProtection="1">
      <alignment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vertical="center" wrapText="1"/>
    </xf>
    <xf numFmtId="0" fontId="16" fillId="5" borderId="11" xfId="0" applyNumberFormat="1" applyFont="1" applyFill="1" applyBorder="1" applyAlignment="1" applyProtection="1">
      <alignment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3" fillId="5" borderId="0" xfId="0" applyFont="1" applyFill="1"/>
    <xf numFmtId="0" fontId="15" fillId="0" borderId="21" xfId="0" applyFont="1" applyFill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6" fillId="4" borderId="11" xfId="0" applyNumberFormat="1" applyFont="1" applyFill="1" applyBorder="1" applyAlignment="1" applyProtection="1">
      <alignment wrapText="1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4" borderId="17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15" fillId="6" borderId="21" xfId="0" applyFont="1" applyFill="1" applyBorder="1" applyAlignment="1">
      <alignment vertical="center" wrapText="1"/>
    </xf>
    <xf numFmtId="0" fontId="16" fillId="6" borderId="16" xfId="0" applyFont="1" applyFill="1" applyBorder="1" applyAlignment="1">
      <alignment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3" fillId="6" borderId="0" xfId="0" applyFont="1" applyFill="1"/>
    <xf numFmtId="0" fontId="16" fillId="5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vertical="center"/>
    </xf>
    <xf numFmtId="0" fontId="18" fillId="5" borderId="10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 applyProtection="1">
      <alignment wrapText="1"/>
    </xf>
    <xf numFmtId="0" fontId="16" fillId="0" borderId="3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" fillId="7" borderId="0" xfId="0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wrapText="1"/>
    </xf>
    <xf numFmtId="0" fontId="3" fillId="3" borderId="0" xfId="0" applyFont="1" applyFill="1"/>
    <xf numFmtId="0" fontId="3" fillId="0" borderId="22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textRotation="90"/>
    </xf>
    <xf numFmtId="0" fontId="13" fillId="0" borderId="46" xfId="0" applyFont="1" applyFill="1" applyBorder="1" applyAlignment="1">
      <alignment horizontal="center" vertical="center" textRotation="90"/>
    </xf>
    <xf numFmtId="0" fontId="11" fillId="0" borderId="4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5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11" fillId="0" borderId="44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2" fillId="4" borderId="0" xfId="0" applyFont="1" applyFill="1" applyAlignment="1">
      <alignment wrapText="1"/>
    </xf>
    <xf numFmtId="0" fontId="23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1" fillId="4" borderId="4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17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13" fillId="0" borderId="2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right" vertical="center" wrapText="1"/>
    </xf>
    <xf numFmtId="0" fontId="19" fillId="0" borderId="42" xfId="0" applyFont="1" applyFill="1" applyBorder="1" applyAlignment="1">
      <alignment horizontal="right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</cellXfs>
  <cellStyles count="2">
    <cellStyle name="Normalny" xfId="0" builtinId="0"/>
    <cellStyle name="Złe" xfId="1" builtin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12"/>
  <sheetViews>
    <sheetView tabSelected="1" zoomScale="90" zoomScaleNormal="90" workbookViewId="0">
      <selection activeCell="B1" sqref="B1:U1"/>
    </sheetView>
  </sheetViews>
  <sheetFormatPr defaultColWidth="11" defaultRowHeight="13.8"/>
  <cols>
    <col min="1" max="1" width="3.19921875" style="1" customWidth="1"/>
    <col min="2" max="2" width="30.69921875" style="1" customWidth="1"/>
    <col min="3" max="3" width="3.69921875" style="1" customWidth="1"/>
    <col min="4" max="4" width="5.59765625" style="1" customWidth="1"/>
    <col min="5" max="8" width="3.3984375" style="1" customWidth="1"/>
    <col min="9" max="9" width="4.19921875" style="1" customWidth="1"/>
    <col min="10" max="13" width="3.19921875" style="1" customWidth="1"/>
    <col min="14" max="17" width="3.3984375" style="1" customWidth="1"/>
    <col min="18" max="20" width="3.19921875" style="1" customWidth="1"/>
    <col min="21" max="23" width="3.59765625" style="1" customWidth="1"/>
    <col min="24" max="27" width="3.19921875" style="1" customWidth="1"/>
    <col min="28" max="30" width="3.69921875" style="1" customWidth="1"/>
    <col min="31" max="34" width="3.19921875" style="1" customWidth="1"/>
    <col min="35" max="37" width="4" style="1" customWidth="1"/>
    <col min="38" max="41" width="3.19921875" style="192" customWidth="1"/>
    <col min="42" max="44" width="4" style="192" customWidth="1"/>
    <col min="45" max="45" width="3.59765625" style="192" customWidth="1"/>
    <col min="46" max="50" width="3.19921875" style="192" customWidth="1"/>
    <col min="51" max="51" width="8.19921875" style="192" customWidth="1"/>
    <col min="52" max="52" width="12.59765625" style="1" customWidth="1"/>
    <col min="53" max="16384" width="11" style="1"/>
  </cols>
  <sheetData>
    <row r="1" spans="1:52" ht="15.6">
      <c r="B1" s="194" t="s">
        <v>79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2"/>
      <c r="W1" s="2"/>
      <c r="X1" s="3"/>
      <c r="Y1" s="3"/>
      <c r="Z1" s="3"/>
      <c r="AA1" s="3"/>
      <c r="AB1" s="3"/>
      <c r="AC1" s="3"/>
      <c r="AD1" s="3"/>
      <c r="AE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3"/>
      <c r="Z2" s="3"/>
      <c r="AA2" s="3"/>
      <c r="AB2" s="3" t="s">
        <v>34</v>
      </c>
      <c r="AC2" s="3"/>
      <c r="AD2" s="3"/>
      <c r="AE2" s="3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</row>
    <row r="3" spans="1:52">
      <c r="A3" s="6"/>
      <c r="B3" s="7" t="s">
        <v>13</v>
      </c>
      <c r="C3" s="221" t="s">
        <v>42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</row>
    <row r="4" spans="1:52" ht="16.350000000000001" customHeight="1">
      <c r="A4" s="10"/>
      <c r="B4" s="7" t="s">
        <v>14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1"/>
    </row>
    <row r="5" spans="1:52" ht="16.350000000000001" customHeight="1">
      <c r="A5" s="10"/>
      <c r="B5" s="7" t="s">
        <v>15</v>
      </c>
      <c r="C5" s="230" t="s">
        <v>46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</row>
    <row r="6" spans="1:52">
      <c r="A6" s="6"/>
      <c r="B6" s="7" t="s">
        <v>16</v>
      </c>
      <c r="C6" s="230" t="s">
        <v>43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9"/>
    </row>
    <row r="7" spans="1:52" ht="18" customHeight="1">
      <c r="A7" s="6"/>
      <c r="B7" s="12" t="s">
        <v>17</v>
      </c>
      <c r="C7" s="231" t="s">
        <v>44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12"/>
      <c r="Z7" s="12"/>
      <c r="AA7" s="12"/>
      <c r="AB7" s="12"/>
      <c r="AC7" s="12"/>
      <c r="AD7" s="12" t="s">
        <v>35</v>
      </c>
      <c r="AE7" s="12"/>
      <c r="AF7" s="13"/>
      <c r="AG7" s="13"/>
      <c r="AH7" s="13"/>
      <c r="AI7" s="13"/>
      <c r="AJ7" s="13"/>
      <c r="AK7" s="13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14"/>
    </row>
    <row r="8" spans="1:52" ht="11.25" customHeight="1" thickBo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4"/>
    </row>
    <row r="9" spans="1:52" ht="18.75" customHeight="1" thickBot="1">
      <c r="A9" s="201" t="s">
        <v>0</v>
      </c>
      <c r="B9" s="204" t="s">
        <v>22</v>
      </c>
      <c r="C9" s="207" t="s">
        <v>2</v>
      </c>
      <c r="D9" s="220" t="s">
        <v>30</v>
      </c>
      <c r="E9" s="220"/>
      <c r="F9" s="220"/>
      <c r="G9" s="220"/>
      <c r="H9" s="220"/>
      <c r="I9" s="220"/>
      <c r="J9" s="217" t="s">
        <v>3</v>
      </c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7" t="s">
        <v>4</v>
      </c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9"/>
      <c r="AL9" s="216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15"/>
    </row>
    <row r="10" spans="1:52" ht="18" thickBot="1">
      <c r="A10" s="202"/>
      <c r="B10" s="205"/>
      <c r="C10" s="208"/>
      <c r="D10" s="199" t="s">
        <v>5</v>
      </c>
      <c r="E10" s="232" t="s">
        <v>45</v>
      </c>
      <c r="F10" s="233"/>
      <c r="G10" s="233"/>
      <c r="H10" s="233"/>
      <c r="I10" s="233"/>
      <c r="J10" s="213">
        <v>1</v>
      </c>
      <c r="K10" s="214"/>
      <c r="L10" s="214"/>
      <c r="M10" s="214"/>
      <c r="N10" s="214"/>
      <c r="O10" s="214"/>
      <c r="P10" s="215"/>
      <c r="Q10" s="213">
        <v>2</v>
      </c>
      <c r="R10" s="214"/>
      <c r="S10" s="214"/>
      <c r="T10" s="214"/>
      <c r="U10" s="214"/>
      <c r="V10" s="214"/>
      <c r="W10" s="215"/>
      <c r="X10" s="211">
        <v>3</v>
      </c>
      <c r="Y10" s="210"/>
      <c r="Z10" s="210"/>
      <c r="AA10" s="210"/>
      <c r="AB10" s="212"/>
      <c r="AC10" s="16"/>
      <c r="AD10" s="16"/>
      <c r="AE10" s="217">
        <v>4</v>
      </c>
      <c r="AF10" s="218"/>
      <c r="AG10" s="218"/>
      <c r="AH10" s="218"/>
      <c r="AI10" s="218"/>
      <c r="AJ10" s="218"/>
      <c r="AK10" s="219"/>
      <c r="AL10" s="216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15"/>
    </row>
    <row r="11" spans="1:52" ht="64.5" customHeight="1" thickBot="1">
      <c r="A11" s="203"/>
      <c r="B11" s="206"/>
      <c r="C11" s="209"/>
      <c r="D11" s="200"/>
      <c r="E11" s="17" t="s">
        <v>6</v>
      </c>
      <c r="F11" s="18" t="s">
        <v>7</v>
      </c>
      <c r="G11" s="18" t="s">
        <v>10</v>
      </c>
      <c r="H11" s="18" t="s">
        <v>11</v>
      </c>
      <c r="I11" s="19" t="s">
        <v>12</v>
      </c>
      <c r="J11" s="20" t="s">
        <v>6</v>
      </c>
      <c r="K11" s="21" t="s">
        <v>7</v>
      </c>
      <c r="L11" s="22" t="s">
        <v>10</v>
      </c>
      <c r="M11" s="22" t="s">
        <v>11</v>
      </c>
      <c r="N11" s="23" t="s">
        <v>12</v>
      </c>
      <c r="O11" s="24" t="s">
        <v>1</v>
      </c>
      <c r="P11" s="25" t="s">
        <v>2</v>
      </c>
      <c r="Q11" s="20" t="s">
        <v>6</v>
      </c>
      <c r="R11" s="21" t="s">
        <v>7</v>
      </c>
      <c r="S11" s="22" t="s">
        <v>10</v>
      </c>
      <c r="T11" s="22" t="s">
        <v>11</v>
      </c>
      <c r="U11" s="23" t="s">
        <v>12</v>
      </c>
      <c r="V11" s="24" t="s">
        <v>1</v>
      </c>
      <c r="W11" s="26" t="s">
        <v>2</v>
      </c>
      <c r="X11" s="20" t="s">
        <v>6</v>
      </c>
      <c r="Y11" s="21" t="s">
        <v>7</v>
      </c>
      <c r="Z11" s="22" t="s">
        <v>10</v>
      </c>
      <c r="AA11" s="22" t="s">
        <v>11</v>
      </c>
      <c r="AB11" s="23" t="s">
        <v>12</v>
      </c>
      <c r="AC11" s="24" t="s">
        <v>1</v>
      </c>
      <c r="AD11" s="26" t="s">
        <v>2</v>
      </c>
      <c r="AE11" s="20" t="s">
        <v>6</v>
      </c>
      <c r="AF11" s="22" t="s">
        <v>7</v>
      </c>
      <c r="AG11" s="22" t="s">
        <v>10</v>
      </c>
      <c r="AH11" s="22" t="s">
        <v>11</v>
      </c>
      <c r="AI11" s="27" t="s">
        <v>12</v>
      </c>
      <c r="AJ11" s="24" t="s">
        <v>1</v>
      </c>
      <c r="AK11" s="26" t="s">
        <v>2</v>
      </c>
      <c r="AL11" s="28"/>
      <c r="AM11" s="29"/>
      <c r="AN11" s="29"/>
      <c r="AO11" s="29"/>
      <c r="AP11" s="30"/>
      <c r="AQ11" s="31"/>
      <c r="AR11" s="31"/>
      <c r="AS11" s="29"/>
      <c r="AT11" s="29"/>
      <c r="AU11" s="29"/>
      <c r="AV11" s="29"/>
      <c r="AW11" s="30"/>
      <c r="AX11" s="31"/>
      <c r="AY11" s="31"/>
      <c r="AZ11" s="32"/>
    </row>
    <row r="12" spans="1:52">
      <c r="A12" s="195" t="s">
        <v>23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7"/>
      <c r="S12" s="197"/>
      <c r="T12" s="197"/>
      <c r="U12" s="197"/>
      <c r="V12" s="197"/>
      <c r="W12" s="197"/>
      <c r="X12" s="196"/>
      <c r="Y12" s="196"/>
      <c r="Z12" s="196"/>
      <c r="AA12" s="196"/>
      <c r="AB12" s="196"/>
      <c r="AC12" s="196"/>
      <c r="AD12" s="196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32"/>
    </row>
    <row r="13" spans="1:52">
      <c r="A13" s="33">
        <v>1</v>
      </c>
      <c r="B13" s="34" t="s">
        <v>52</v>
      </c>
      <c r="C13" s="35">
        <v>2</v>
      </c>
      <c r="D13" s="36">
        <v>30</v>
      </c>
      <c r="E13" s="37">
        <v>30</v>
      </c>
      <c r="F13" s="38"/>
      <c r="G13" s="38"/>
      <c r="H13" s="38"/>
      <c r="I13" s="38"/>
      <c r="J13" s="39">
        <v>30</v>
      </c>
      <c r="K13" s="37"/>
      <c r="L13" s="38"/>
      <c r="M13" s="38"/>
      <c r="N13" s="38"/>
      <c r="O13" s="37" t="s">
        <v>41</v>
      </c>
      <c r="P13" s="40">
        <v>2</v>
      </c>
      <c r="Q13" s="39"/>
      <c r="R13" s="37"/>
      <c r="S13" s="38"/>
      <c r="T13" s="38"/>
      <c r="U13" s="37"/>
      <c r="V13" s="41"/>
      <c r="W13" s="42"/>
      <c r="X13" s="41"/>
      <c r="Y13" s="37"/>
      <c r="Z13" s="38"/>
      <c r="AA13" s="38"/>
      <c r="AB13" s="37"/>
      <c r="AC13" s="37"/>
      <c r="AD13" s="43"/>
      <c r="AE13" s="39"/>
      <c r="AF13" s="37"/>
      <c r="AG13" s="38"/>
      <c r="AH13" s="38"/>
      <c r="AI13" s="44"/>
      <c r="AJ13" s="45"/>
      <c r="AK13" s="46"/>
      <c r="AL13" s="47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"/>
    </row>
    <row r="14" spans="1:52" s="65" customFormat="1">
      <c r="A14" s="49">
        <v>2</v>
      </c>
      <c r="B14" s="50" t="s">
        <v>53</v>
      </c>
      <c r="C14" s="51">
        <v>3</v>
      </c>
      <c r="D14" s="52">
        <v>30</v>
      </c>
      <c r="E14" s="53">
        <v>30</v>
      </c>
      <c r="F14" s="52"/>
      <c r="G14" s="52"/>
      <c r="H14" s="52"/>
      <c r="I14" s="52"/>
      <c r="J14" s="54">
        <v>30</v>
      </c>
      <c r="K14" s="55"/>
      <c r="L14" s="55"/>
      <c r="M14" s="55"/>
      <c r="N14" s="55"/>
      <c r="O14" s="56" t="s">
        <v>40</v>
      </c>
      <c r="P14" s="57">
        <v>3</v>
      </c>
      <c r="Q14" s="54"/>
      <c r="R14" s="53"/>
      <c r="S14" s="52"/>
      <c r="T14" s="52"/>
      <c r="U14" s="53"/>
      <c r="V14" s="58"/>
      <c r="W14" s="59"/>
      <c r="X14" s="57"/>
      <c r="Y14" s="55"/>
      <c r="Z14" s="55"/>
      <c r="AA14" s="55"/>
      <c r="AB14" s="56"/>
      <c r="AC14" s="56"/>
      <c r="AD14" s="57"/>
      <c r="AE14" s="54"/>
      <c r="AF14" s="55"/>
      <c r="AG14" s="55"/>
      <c r="AH14" s="55"/>
      <c r="AI14" s="60"/>
      <c r="AJ14" s="61"/>
      <c r="AK14" s="62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</row>
    <row r="15" spans="1:52">
      <c r="A15" s="66">
        <v>3</v>
      </c>
      <c r="B15" s="67" t="s">
        <v>54</v>
      </c>
      <c r="C15" s="35">
        <v>3</v>
      </c>
      <c r="D15" s="36">
        <v>30</v>
      </c>
      <c r="E15" s="37">
        <v>30</v>
      </c>
      <c r="F15" s="38"/>
      <c r="G15" s="38"/>
      <c r="H15" s="36"/>
      <c r="I15" s="38"/>
      <c r="J15" s="68">
        <v>30</v>
      </c>
      <c r="K15" s="69"/>
      <c r="L15" s="69"/>
      <c r="M15" s="36"/>
      <c r="N15" s="69"/>
      <c r="O15" s="70" t="s">
        <v>40</v>
      </c>
      <c r="P15" s="71">
        <v>3</v>
      </c>
      <c r="Q15" s="68"/>
      <c r="R15" s="37"/>
      <c r="S15" s="38"/>
      <c r="T15" s="38"/>
      <c r="U15" s="37"/>
      <c r="V15" s="41"/>
      <c r="W15" s="72"/>
      <c r="X15" s="71"/>
      <c r="Y15" s="69"/>
      <c r="Z15" s="69"/>
      <c r="AA15" s="69"/>
      <c r="AB15" s="73"/>
      <c r="AC15" s="73"/>
      <c r="AD15" s="71"/>
      <c r="AE15" s="68"/>
      <c r="AF15" s="69"/>
      <c r="AG15" s="69"/>
      <c r="AH15" s="69"/>
      <c r="AI15" s="74"/>
      <c r="AJ15" s="75"/>
      <c r="AK15" s="76"/>
      <c r="AL15" s="47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"/>
    </row>
    <row r="16" spans="1:52" s="65" customFormat="1">
      <c r="A16" s="77">
        <v>4</v>
      </c>
      <c r="B16" s="50" t="s">
        <v>55</v>
      </c>
      <c r="C16" s="51">
        <v>2</v>
      </c>
      <c r="D16" s="52">
        <v>30</v>
      </c>
      <c r="E16" s="53">
        <v>30</v>
      </c>
      <c r="F16" s="52"/>
      <c r="G16" s="52"/>
      <c r="H16" s="52"/>
      <c r="I16" s="52"/>
      <c r="J16" s="78">
        <v>30</v>
      </c>
      <c r="K16" s="79"/>
      <c r="L16" s="79"/>
      <c r="M16" s="79"/>
      <c r="N16" s="79"/>
      <c r="O16" s="60" t="s">
        <v>41</v>
      </c>
      <c r="P16" s="51">
        <v>2</v>
      </c>
      <c r="Q16" s="78"/>
      <c r="R16" s="80"/>
      <c r="S16" s="80"/>
      <c r="T16" s="80"/>
      <c r="U16" s="80"/>
      <c r="V16" s="81"/>
      <c r="W16" s="82"/>
      <c r="X16" s="83"/>
      <c r="Y16" s="79"/>
      <c r="Z16" s="79"/>
      <c r="AA16" s="79"/>
      <c r="AB16" s="60"/>
      <c r="AC16" s="60"/>
      <c r="AD16" s="83"/>
      <c r="AE16" s="78"/>
      <c r="AF16" s="79"/>
      <c r="AG16" s="79"/>
      <c r="AH16" s="79"/>
      <c r="AI16" s="60"/>
      <c r="AJ16" s="61"/>
      <c r="AK16" s="62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84"/>
    </row>
    <row r="17" spans="1:52">
      <c r="A17" s="85">
        <v>5</v>
      </c>
      <c r="B17" s="86" t="s">
        <v>56</v>
      </c>
      <c r="C17" s="35">
        <v>4</v>
      </c>
      <c r="D17" s="41">
        <f>SUM(E17,F17,G17,H17,I17)</f>
        <v>30</v>
      </c>
      <c r="E17" s="37">
        <v>30</v>
      </c>
      <c r="F17" s="38"/>
      <c r="G17" s="38"/>
      <c r="H17" s="36"/>
      <c r="I17" s="38"/>
      <c r="J17" s="87"/>
      <c r="K17" s="88"/>
      <c r="L17" s="88"/>
      <c r="M17" s="36"/>
      <c r="N17" s="88"/>
      <c r="O17" s="74"/>
      <c r="P17" s="89"/>
      <c r="Q17" s="87">
        <v>30</v>
      </c>
      <c r="R17" s="44"/>
      <c r="S17" s="44"/>
      <c r="T17" s="36"/>
      <c r="U17" s="44"/>
      <c r="V17" s="90" t="s">
        <v>40</v>
      </c>
      <c r="W17" s="193">
        <v>4</v>
      </c>
      <c r="X17" s="89"/>
      <c r="Y17" s="88"/>
      <c r="Z17" s="88"/>
      <c r="AA17" s="88"/>
      <c r="AB17" s="74"/>
      <c r="AC17" s="74"/>
      <c r="AD17" s="89"/>
      <c r="AE17" s="87"/>
      <c r="AF17" s="88"/>
      <c r="AG17" s="88"/>
      <c r="AH17" s="88"/>
      <c r="AI17" s="74"/>
      <c r="AJ17" s="75"/>
      <c r="AK17" s="76"/>
      <c r="AL17" s="47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91"/>
    </row>
    <row r="18" spans="1:52" s="65" customFormat="1">
      <c r="A18" s="49">
        <v>6</v>
      </c>
      <c r="B18" s="50" t="s">
        <v>57</v>
      </c>
      <c r="C18" s="51">
        <v>3</v>
      </c>
      <c r="D18" s="52">
        <v>30</v>
      </c>
      <c r="E18" s="53">
        <v>30</v>
      </c>
      <c r="F18" s="52"/>
      <c r="G18" s="52"/>
      <c r="H18" s="52"/>
      <c r="I18" s="52"/>
      <c r="J18" s="54"/>
      <c r="K18" s="55"/>
      <c r="L18" s="55"/>
      <c r="M18" s="55"/>
      <c r="N18" s="55"/>
      <c r="O18" s="56"/>
      <c r="P18" s="57"/>
      <c r="Q18" s="54">
        <v>30</v>
      </c>
      <c r="R18" s="53"/>
      <c r="S18" s="52"/>
      <c r="T18" s="52"/>
      <c r="U18" s="53"/>
      <c r="V18" s="58" t="s">
        <v>40</v>
      </c>
      <c r="W18" s="59">
        <v>3</v>
      </c>
      <c r="X18" s="57"/>
      <c r="Y18" s="55"/>
      <c r="Z18" s="55"/>
      <c r="AA18" s="55"/>
      <c r="AB18" s="56"/>
      <c r="AC18" s="56"/>
      <c r="AD18" s="57"/>
      <c r="AE18" s="54"/>
      <c r="AF18" s="55"/>
      <c r="AG18" s="55"/>
      <c r="AH18" s="55"/>
      <c r="AI18" s="60"/>
      <c r="AJ18" s="61"/>
      <c r="AK18" s="62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</row>
    <row r="19" spans="1:52">
      <c r="A19" s="66">
        <v>7</v>
      </c>
      <c r="B19" s="92" t="s">
        <v>58</v>
      </c>
      <c r="C19" s="35">
        <v>3</v>
      </c>
      <c r="D19" s="36">
        <v>30</v>
      </c>
      <c r="E19" s="37">
        <v>30</v>
      </c>
      <c r="F19" s="38"/>
      <c r="G19" s="38"/>
      <c r="H19" s="38"/>
      <c r="I19" s="38"/>
      <c r="J19" s="68"/>
      <c r="K19" s="69"/>
      <c r="L19" s="69"/>
      <c r="M19" s="69"/>
      <c r="N19" s="69"/>
      <c r="O19" s="73"/>
      <c r="P19" s="71"/>
      <c r="Q19" s="68">
        <v>30</v>
      </c>
      <c r="R19" s="37"/>
      <c r="S19" s="38"/>
      <c r="T19" s="38"/>
      <c r="U19" s="37"/>
      <c r="V19" s="41" t="s">
        <v>40</v>
      </c>
      <c r="W19" s="72">
        <v>3</v>
      </c>
      <c r="X19" s="71"/>
      <c r="Y19" s="69"/>
      <c r="Z19" s="69"/>
      <c r="AA19" s="69"/>
      <c r="AB19" s="73"/>
      <c r="AC19" s="73"/>
      <c r="AD19" s="71"/>
      <c r="AE19" s="68"/>
      <c r="AF19" s="69"/>
      <c r="AG19" s="69"/>
      <c r="AH19" s="69"/>
      <c r="AI19" s="74"/>
      <c r="AJ19" s="75"/>
      <c r="AK19" s="76"/>
      <c r="AL19" s="47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"/>
    </row>
    <row r="20" spans="1:52" s="65" customFormat="1">
      <c r="A20" s="49">
        <v>8</v>
      </c>
      <c r="B20" s="93" t="s">
        <v>59</v>
      </c>
      <c r="C20" s="51">
        <v>3</v>
      </c>
      <c r="D20" s="52">
        <v>30</v>
      </c>
      <c r="E20" s="53">
        <v>30</v>
      </c>
      <c r="F20" s="52"/>
      <c r="G20" s="52"/>
      <c r="H20" s="52"/>
      <c r="I20" s="52"/>
      <c r="J20" s="54"/>
      <c r="K20" s="55"/>
      <c r="L20" s="55"/>
      <c r="M20" s="55"/>
      <c r="N20" s="55"/>
      <c r="O20" s="56"/>
      <c r="P20" s="57"/>
      <c r="Q20" s="54">
        <v>30</v>
      </c>
      <c r="R20" s="53"/>
      <c r="S20" s="52"/>
      <c r="T20" s="52"/>
      <c r="U20" s="53"/>
      <c r="V20" s="60" t="s">
        <v>40</v>
      </c>
      <c r="W20" s="51">
        <v>3</v>
      </c>
      <c r="X20" s="57"/>
      <c r="Y20" s="55"/>
      <c r="Z20" s="55"/>
      <c r="AA20" s="55"/>
      <c r="AB20" s="56"/>
      <c r="AC20" s="56"/>
      <c r="AD20" s="57"/>
      <c r="AE20" s="54"/>
      <c r="AF20" s="55"/>
      <c r="AG20" s="55"/>
      <c r="AH20" s="55"/>
      <c r="AI20" s="60"/>
      <c r="AJ20" s="61"/>
      <c r="AK20" s="62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</row>
    <row r="21" spans="1:52" s="111" customFormat="1">
      <c r="A21" s="94">
        <v>9</v>
      </c>
      <c r="B21" s="95" t="s">
        <v>60</v>
      </c>
      <c r="C21" s="96">
        <v>3</v>
      </c>
      <c r="D21" s="97">
        <v>30</v>
      </c>
      <c r="E21" s="98">
        <v>30</v>
      </c>
      <c r="F21" s="97"/>
      <c r="G21" s="97"/>
      <c r="H21" s="97"/>
      <c r="I21" s="97"/>
      <c r="J21" s="99"/>
      <c r="K21" s="100"/>
      <c r="L21" s="100"/>
      <c r="M21" s="100"/>
      <c r="N21" s="100"/>
      <c r="O21" s="101"/>
      <c r="P21" s="102"/>
      <c r="Q21" s="99"/>
      <c r="R21" s="103"/>
      <c r="S21" s="103"/>
      <c r="T21" s="103"/>
      <c r="U21" s="103"/>
      <c r="V21" s="104"/>
      <c r="W21" s="105"/>
      <c r="X21" s="97">
        <v>30</v>
      </c>
      <c r="Y21" s="100"/>
      <c r="Z21" s="100"/>
      <c r="AA21" s="97"/>
      <c r="AB21" s="101"/>
      <c r="AC21" s="98" t="s">
        <v>40</v>
      </c>
      <c r="AD21" s="102">
        <v>3</v>
      </c>
      <c r="AE21" s="99"/>
      <c r="AF21" s="100"/>
      <c r="AG21" s="100"/>
      <c r="AH21" s="100"/>
      <c r="AI21" s="101"/>
      <c r="AJ21" s="106"/>
      <c r="AK21" s="107"/>
      <c r="AL21" s="108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</row>
    <row r="22" spans="1:52" s="65" customFormat="1">
      <c r="A22" s="112">
        <v>10</v>
      </c>
      <c r="B22" s="113" t="s">
        <v>61</v>
      </c>
      <c r="C22" s="114">
        <v>2</v>
      </c>
      <c r="D22" s="115">
        <v>30</v>
      </c>
      <c r="E22" s="116">
        <v>30</v>
      </c>
      <c r="F22" s="117"/>
      <c r="G22" s="115"/>
      <c r="H22" s="115"/>
      <c r="I22" s="115"/>
      <c r="J22" s="118"/>
      <c r="K22" s="119"/>
      <c r="L22" s="119"/>
      <c r="M22" s="119"/>
      <c r="N22" s="119"/>
      <c r="O22" s="120"/>
      <c r="P22" s="121"/>
      <c r="Q22" s="118"/>
      <c r="R22" s="116"/>
      <c r="S22" s="117"/>
      <c r="T22" s="115"/>
      <c r="U22" s="116"/>
      <c r="V22" s="122"/>
      <c r="W22" s="123"/>
      <c r="X22" s="121">
        <v>30</v>
      </c>
      <c r="Y22" s="119"/>
      <c r="Z22" s="119"/>
      <c r="AA22" s="119"/>
      <c r="AB22" s="120"/>
      <c r="AC22" s="124" t="s">
        <v>41</v>
      </c>
      <c r="AD22" s="121">
        <v>2</v>
      </c>
      <c r="AE22" s="118"/>
      <c r="AF22" s="119"/>
      <c r="AG22" s="119"/>
      <c r="AH22" s="119"/>
      <c r="AI22" s="125"/>
      <c r="AJ22" s="126"/>
      <c r="AK22" s="127"/>
      <c r="AL22" s="128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</row>
    <row r="23" spans="1:52">
      <c r="A23" s="66">
        <v>11</v>
      </c>
      <c r="B23" s="67" t="s">
        <v>62</v>
      </c>
      <c r="C23" s="35">
        <v>3</v>
      </c>
      <c r="D23" s="36">
        <v>30</v>
      </c>
      <c r="E23" s="37">
        <v>30</v>
      </c>
      <c r="F23" s="38"/>
      <c r="G23" s="38"/>
      <c r="H23" s="38"/>
      <c r="I23" s="38"/>
      <c r="J23" s="68"/>
      <c r="K23" s="69"/>
      <c r="L23" s="69"/>
      <c r="M23" s="69"/>
      <c r="N23" s="69"/>
      <c r="O23" s="73"/>
      <c r="P23" s="71"/>
      <c r="Q23" s="68"/>
      <c r="R23" s="37"/>
      <c r="S23" s="38"/>
      <c r="T23" s="38"/>
      <c r="U23" s="37"/>
      <c r="V23" s="41"/>
      <c r="W23" s="72"/>
      <c r="X23" s="71">
        <v>30</v>
      </c>
      <c r="Y23" s="69"/>
      <c r="Z23" s="69"/>
      <c r="AA23" s="69"/>
      <c r="AB23" s="73"/>
      <c r="AC23" s="73" t="s">
        <v>40</v>
      </c>
      <c r="AD23" s="71">
        <v>3</v>
      </c>
      <c r="AE23" s="68"/>
      <c r="AF23" s="69"/>
      <c r="AG23" s="69"/>
      <c r="AH23" s="69"/>
      <c r="AI23" s="74"/>
      <c r="AJ23" s="75"/>
      <c r="AK23" s="76"/>
      <c r="AL23" s="47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"/>
    </row>
    <row r="24" spans="1:52" s="65" customFormat="1">
      <c r="A24" s="49">
        <v>12</v>
      </c>
      <c r="B24" s="131" t="s">
        <v>63</v>
      </c>
      <c r="C24" s="51">
        <v>2</v>
      </c>
      <c r="D24" s="52">
        <v>30</v>
      </c>
      <c r="E24" s="53">
        <v>30</v>
      </c>
      <c r="F24" s="52"/>
      <c r="G24" s="52"/>
      <c r="H24" s="52"/>
      <c r="I24" s="52"/>
      <c r="J24" s="54"/>
      <c r="K24" s="55"/>
      <c r="L24" s="55"/>
      <c r="M24" s="55"/>
      <c r="N24" s="55"/>
      <c r="O24" s="56"/>
      <c r="P24" s="57"/>
      <c r="Q24" s="54"/>
      <c r="R24" s="53"/>
      <c r="S24" s="52"/>
      <c r="T24" s="52"/>
      <c r="U24" s="53"/>
      <c r="V24" s="58"/>
      <c r="W24" s="59"/>
      <c r="X24" s="57">
        <v>30</v>
      </c>
      <c r="Y24" s="55"/>
      <c r="Z24" s="55"/>
      <c r="AA24" s="55"/>
      <c r="AB24" s="56"/>
      <c r="AC24" s="60" t="s">
        <v>41</v>
      </c>
      <c r="AD24" s="51">
        <v>2</v>
      </c>
      <c r="AE24" s="54"/>
      <c r="AF24" s="55"/>
      <c r="AG24" s="55"/>
      <c r="AH24" s="55"/>
      <c r="AI24" s="60"/>
      <c r="AJ24" s="61"/>
      <c r="AK24" s="62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</row>
    <row r="25" spans="1:52" ht="14.4" thickBot="1">
      <c r="A25" s="66">
        <v>13</v>
      </c>
      <c r="B25" s="132" t="s">
        <v>64</v>
      </c>
      <c r="C25" s="133">
        <v>2</v>
      </c>
      <c r="D25" s="36">
        <v>30</v>
      </c>
      <c r="E25" s="37">
        <v>30</v>
      </c>
      <c r="F25" s="38"/>
      <c r="G25" s="38"/>
      <c r="H25" s="38"/>
      <c r="I25" s="38"/>
      <c r="J25" s="68"/>
      <c r="K25" s="69"/>
      <c r="L25" s="69"/>
      <c r="M25" s="69"/>
      <c r="N25" s="69"/>
      <c r="O25" s="73"/>
      <c r="P25" s="71"/>
      <c r="Q25" s="68"/>
      <c r="R25" s="37"/>
      <c r="S25" s="38"/>
      <c r="T25" s="38"/>
      <c r="U25" s="37"/>
      <c r="V25" s="41"/>
      <c r="W25" s="72"/>
      <c r="X25" s="71">
        <v>30</v>
      </c>
      <c r="Y25" s="69"/>
      <c r="Z25" s="69"/>
      <c r="AA25" s="69"/>
      <c r="AB25" s="73"/>
      <c r="AC25" s="70" t="s">
        <v>41</v>
      </c>
      <c r="AD25" s="133">
        <v>2</v>
      </c>
      <c r="AE25" s="68"/>
      <c r="AF25" s="69"/>
      <c r="AG25" s="69"/>
      <c r="AH25" s="69"/>
      <c r="AI25" s="74"/>
      <c r="AJ25" s="75"/>
      <c r="AK25" s="76"/>
      <c r="AL25" s="47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"/>
    </row>
    <row r="26" spans="1:52">
      <c r="A26" s="222" t="s">
        <v>20</v>
      </c>
      <c r="B26" s="223"/>
      <c r="C26" s="134">
        <f>SUM(C13:C25)</f>
        <v>35</v>
      </c>
      <c r="D26" s="135">
        <f>SUM(D13:D25)</f>
        <v>390</v>
      </c>
      <c r="E26" s="136">
        <f>SUM(J26,Q26,X26,AE26,AL26,AS26)</f>
        <v>390</v>
      </c>
      <c r="F26" s="137">
        <f>SUM(F13:F25)</f>
        <v>0</v>
      </c>
      <c r="G26" s="137"/>
      <c r="H26" s="137">
        <f>SUM(H13:H25)</f>
        <v>0</v>
      </c>
      <c r="I26" s="137"/>
      <c r="J26" s="138">
        <f>SUM(J13:J25)</f>
        <v>120</v>
      </c>
      <c r="K26" s="138"/>
      <c r="L26" s="138"/>
      <c r="M26" s="138">
        <f>SUM(M13:M25)</f>
        <v>0</v>
      </c>
      <c r="N26" s="138"/>
      <c r="O26" s="138"/>
      <c r="P26" s="138">
        <f>SUM(P13:P25)</f>
        <v>10</v>
      </c>
      <c r="Q26" s="138">
        <v>120</v>
      </c>
      <c r="R26" s="138">
        <f>SUM(R13:R25)</f>
        <v>0</v>
      </c>
      <c r="S26" s="138"/>
      <c r="T26" s="138">
        <f>SUM(T13:T25)</f>
        <v>0</v>
      </c>
      <c r="U26" s="138"/>
      <c r="V26" s="139"/>
      <c r="W26" s="138">
        <f>SUM(W13:W25)</f>
        <v>13</v>
      </c>
      <c r="X26" s="138">
        <v>150</v>
      </c>
      <c r="Y26" s="138">
        <f>SUM(Y13:Y25)</f>
        <v>0</v>
      </c>
      <c r="Z26" s="138"/>
      <c r="AA26" s="138">
        <f>SUM(AA13:AA25)</f>
        <v>0</v>
      </c>
      <c r="AB26" s="138"/>
      <c r="AC26" s="140"/>
      <c r="AD26" s="138">
        <f>SUM(AD13:AD25)</f>
        <v>12</v>
      </c>
      <c r="AE26" s="138"/>
      <c r="AF26" s="138"/>
      <c r="AG26" s="138"/>
      <c r="AH26" s="138"/>
      <c r="AI26" s="138"/>
      <c r="AJ26" s="139"/>
      <c r="AK26" s="138"/>
      <c r="AL26" s="141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32"/>
    </row>
    <row r="27" spans="1:52">
      <c r="A27" s="198" t="s">
        <v>24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32"/>
    </row>
    <row r="28" spans="1:52">
      <c r="A28" s="143">
        <v>14</v>
      </c>
      <c r="B28" s="144" t="s">
        <v>65</v>
      </c>
      <c r="C28" s="145">
        <v>12</v>
      </c>
      <c r="D28" s="146">
        <f>SUM(E28,F28,G28,H28,I28)</f>
        <v>90</v>
      </c>
      <c r="E28" s="73"/>
      <c r="F28" s="69"/>
      <c r="G28" s="69"/>
      <c r="H28" s="69"/>
      <c r="I28" s="69">
        <f>SUM(N28,U28,AB28,AI28,AP28,AW28)</f>
        <v>90</v>
      </c>
      <c r="J28" s="87"/>
      <c r="K28" s="88"/>
      <c r="L28" s="88"/>
      <c r="M28" s="88"/>
      <c r="N28" s="74"/>
      <c r="O28" s="75"/>
      <c r="P28" s="89"/>
      <c r="Q28" s="87"/>
      <c r="R28" s="88"/>
      <c r="S28" s="88"/>
      <c r="T28" s="88"/>
      <c r="U28" s="74">
        <v>30</v>
      </c>
      <c r="V28" s="74" t="s">
        <v>41</v>
      </c>
      <c r="W28" s="147">
        <v>3</v>
      </c>
      <c r="X28" s="89"/>
      <c r="Y28" s="88"/>
      <c r="Z28" s="88"/>
      <c r="AA28" s="88"/>
      <c r="AB28" s="74">
        <v>30</v>
      </c>
      <c r="AC28" s="74" t="s">
        <v>41</v>
      </c>
      <c r="AD28" s="89">
        <v>3</v>
      </c>
      <c r="AE28" s="87"/>
      <c r="AF28" s="88"/>
      <c r="AG28" s="88"/>
      <c r="AH28" s="88"/>
      <c r="AI28" s="74">
        <v>30</v>
      </c>
      <c r="AJ28" s="74" t="s">
        <v>41</v>
      </c>
      <c r="AK28" s="76">
        <v>6</v>
      </c>
      <c r="AL28" s="47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32"/>
    </row>
    <row r="29" spans="1:52" s="65" customFormat="1">
      <c r="A29" s="148">
        <v>15</v>
      </c>
      <c r="B29" s="149" t="s">
        <v>66</v>
      </c>
      <c r="C29" s="51">
        <v>18</v>
      </c>
      <c r="D29" s="58">
        <v>180</v>
      </c>
      <c r="E29" s="53"/>
      <c r="F29" s="52"/>
      <c r="G29" s="52"/>
      <c r="H29" s="52">
        <v>180</v>
      </c>
      <c r="I29" s="52"/>
      <c r="J29" s="78"/>
      <c r="K29" s="79"/>
      <c r="L29" s="79"/>
      <c r="M29" s="60">
        <v>90</v>
      </c>
      <c r="N29" s="60"/>
      <c r="O29" s="60" t="s">
        <v>41</v>
      </c>
      <c r="P29" s="83">
        <v>9</v>
      </c>
      <c r="Q29" s="78"/>
      <c r="R29" s="79"/>
      <c r="S29" s="79"/>
      <c r="T29" s="60">
        <v>60</v>
      </c>
      <c r="U29" s="60"/>
      <c r="V29" s="60" t="s">
        <v>41</v>
      </c>
      <c r="W29" s="82">
        <v>6</v>
      </c>
      <c r="X29" s="83"/>
      <c r="Y29" s="79"/>
      <c r="Z29" s="79"/>
      <c r="AA29" s="52">
        <v>30</v>
      </c>
      <c r="AB29" s="52"/>
      <c r="AC29" s="60" t="s">
        <v>41</v>
      </c>
      <c r="AD29" s="51">
        <v>3</v>
      </c>
      <c r="AE29" s="78"/>
      <c r="AF29" s="79"/>
      <c r="AG29" s="79"/>
      <c r="AH29" s="79"/>
      <c r="AI29" s="60"/>
      <c r="AJ29" s="60"/>
      <c r="AK29" s="82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84"/>
    </row>
    <row r="30" spans="1:52" s="111" customFormat="1" ht="27.6">
      <c r="A30" s="150">
        <v>16</v>
      </c>
      <c r="B30" s="151" t="s">
        <v>76</v>
      </c>
      <c r="C30" s="96">
        <v>27</v>
      </c>
      <c r="D30" s="152">
        <v>270</v>
      </c>
      <c r="E30" s="98"/>
      <c r="F30" s="97"/>
      <c r="G30" s="97"/>
      <c r="H30" s="97">
        <v>270</v>
      </c>
      <c r="I30" s="97"/>
      <c r="J30" s="99"/>
      <c r="K30" s="100"/>
      <c r="L30" s="100"/>
      <c r="M30" s="97">
        <v>90</v>
      </c>
      <c r="N30" s="101"/>
      <c r="O30" s="106" t="s">
        <v>41</v>
      </c>
      <c r="P30" s="102">
        <v>9</v>
      </c>
      <c r="Q30" s="99"/>
      <c r="R30" s="100"/>
      <c r="S30" s="100"/>
      <c r="T30" s="100">
        <v>60</v>
      </c>
      <c r="U30" s="101"/>
      <c r="V30" s="101" t="s">
        <v>41</v>
      </c>
      <c r="W30" s="105">
        <v>6</v>
      </c>
      <c r="X30" s="102"/>
      <c r="Y30" s="100"/>
      <c r="Z30" s="100"/>
      <c r="AA30" s="100">
        <v>60</v>
      </c>
      <c r="AB30" s="101"/>
      <c r="AC30" s="101" t="s">
        <v>41</v>
      </c>
      <c r="AD30" s="102">
        <v>6</v>
      </c>
      <c r="AE30" s="99"/>
      <c r="AF30" s="100"/>
      <c r="AG30" s="100"/>
      <c r="AH30" s="97">
        <v>60</v>
      </c>
      <c r="AI30" s="101"/>
      <c r="AJ30" s="101" t="s">
        <v>41</v>
      </c>
      <c r="AK30" s="105">
        <v>6</v>
      </c>
      <c r="AL30" s="108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</row>
    <row r="31" spans="1:52" s="65" customFormat="1">
      <c r="A31" s="49">
        <v>17</v>
      </c>
      <c r="B31" s="153" t="s">
        <v>51</v>
      </c>
      <c r="C31" s="51">
        <f>SUM(P31,W31,AD31,AK31,AR31,AY31)</f>
        <v>4</v>
      </c>
      <c r="D31" s="58">
        <f>SUM(E31,F31,G31,H31,I31)</f>
        <v>30</v>
      </c>
      <c r="E31" s="53"/>
      <c r="F31" s="52"/>
      <c r="G31" s="52"/>
      <c r="H31" s="52">
        <f>SUM(M31,T31,AA31,AH31,AO31,AV31)</f>
        <v>30</v>
      </c>
      <c r="I31" s="52"/>
      <c r="J31" s="54"/>
      <c r="K31" s="55"/>
      <c r="L31" s="55"/>
      <c r="M31" s="55"/>
      <c r="N31" s="55"/>
      <c r="O31" s="56"/>
      <c r="P31" s="57"/>
      <c r="Q31" s="54"/>
      <c r="R31" s="53"/>
      <c r="S31" s="52"/>
      <c r="T31" s="52"/>
      <c r="U31" s="53"/>
      <c r="V31" s="58"/>
      <c r="W31" s="59"/>
      <c r="X31" s="57"/>
      <c r="Y31" s="55"/>
      <c r="Z31" s="55"/>
      <c r="AA31" s="52">
        <v>30</v>
      </c>
      <c r="AB31" s="56"/>
      <c r="AC31" s="60" t="s">
        <v>41</v>
      </c>
      <c r="AD31" s="57">
        <v>4</v>
      </c>
      <c r="AE31" s="54"/>
      <c r="AF31" s="55"/>
      <c r="AG31" s="55"/>
      <c r="AH31" s="55"/>
      <c r="AI31" s="60"/>
      <c r="AJ31" s="61"/>
      <c r="AK31" s="62"/>
      <c r="AL31" s="63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</row>
    <row r="32" spans="1:52" ht="15" customHeight="1" thickBot="1">
      <c r="A32" s="154">
        <v>18</v>
      </c>
      <c r="B32" s="155" t="s">
        <v>47</v>
      </c>
      <c r="C32" s="35">
        <v>8</v>
      </c>
      <c r="D32" s="41">
        <v>120</v>
      </c>
      <c r="E32" s="37"/>
      <c r="F32" s="38"/>
      <c r="G32" s="38"/>
      <c r="H32" s="38">
        <v>120</v>
      </c>
      <c r="I32" s="38"/>
      <c r="J32" s="87"/>
      <c r="K32" s="88"/>
      <c r="L32" s="88"/>
      <c r="M32" s="36">
        <v>30</v>
      </c>
      <c r="N32" s="74"/>
      <c r="O32" s="70" t="s">
        <v>41</v>
      </c>
      <c r="P32" s="89">
        <v>2</v>
      </c>
      <c r="Q32" s="87"/>
      <c r="R32" s="88"/>
      <c r="S32" s="88"/>
      <c r="T32" s="88">
        <v>30</v>
      </c>
      <c r="U32" s="74"/>
      <c r="V32" s="74" t="s">
        <v>41</v>
      </c>
      <c r="W32" s="147">
        <v>2</v>
      </c>
      <c r="X32" s="89"/>
      <c r="Y32" s="88"/>
      <c r="Z32" s="88"/>
      <c r="AA32" s="88">
        <v>30</v>
      </c>
      <c r="AB32" s="74"/>
      <c r="AC32" s="74" t="s">
        <v>41</v>
      </c>
      <c r="AD32" s="89">
        <v>2</v>
      </c>
      <c r="AE32" s="87"/>
      <c r="AF32" s="88"/>
      <c r="AG32" s="88"/>
      <c r="AH32" s="36">
        <v>30</v>
      </c>
      <c r="AI32" s="156"/>
      <c r="AJ32" s="90" t="s">
        <v>40</v>
      </c>
      <c r="AK32" s="157">
        <v>2</v>
      </c>
      <c r="AL32" s="47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32"/>
    </row>
    <row r="33" spans="1:52" ht="14.4" thickBot="1">
      <c r="A33" s="224" t="s">
        <v>21</v>
      </c>
      <c r="B33" s="225"/>
      <c r="C33" s="35">
        <f>SUM(C28:C32)</f>
        <v>69</v>
      </c>
      <c r="D33" s="41">
        <v>690</v>
      </c>
      <c r="E33" s="37"/>
      <c r="F33" s="38"/>
      <c r="G33" s="38"/>
      <c r="H33" s="38">
        <f>SUM(H28:H32)</f>
        <v>600</v>
      </c>
      <c r="I33" s="38">
        <f>SUM(N33,U33,AB33,AI33,AP33,AW33)</f>
        <v>90</v>
      </c>
      <c r="J33" s="158"/>
      <c r="K33" s="158"/>
      <c r="L33" s="158"/>
      <c r="M33" s="158">
        <f>SUM(M28:M32)</f>
        <v>210</v>
      </c>
      <c r="N33" s="158"/>
      <c r="O33" s="159"/>
      <c r="P33" s="158">
        <f t="shared" ref="P33:U33" si="0">SUM(P28:P32)</f>
        <v>20</v>
      </c>
      <c r="Q33" s="158"/>
      <c r="R33" s="158"/>
      <c r="S33" s="158"/>
      <c r="T33" s="158">
        <f t="shared" si="0"/>
        <v>150</v>
      </c>
      <c r="U33" s="158">
        <f t="shared" si="0"/>
        <v>30</v>
      </c>
      <c r="V33" s="160"/>
      <c r="W33" s="158">
        <f t="shared" ref="W33:AB33" si="1">SUM(W28:W32)</f>
        <v>17</v>
      </c>
      <c r="X33" s="158"/>
      <c r="Y33" s="158"/>
      <c r="Z33" s="158"/>
      <c r="AA33" s="158">
        <f t="shared" si="1"/>
        <v>150</v>
      </c>
      <c r="AB33" s="158">
        <f t="shared" si="1"/>
        <v>30</v>
      </c>
      <c r="AC33" s="160"/>
      <c r="AD33" s="158">
        <f t="shared" ref="AD33:AI33" si="2">SUM(AD28:AD32)</f>
        <v>18</v>
      </c>
      <c r="AE33" s="158"/>
      <c r="AF33" s="158"/>
      <c r="AG33" s="158"/>
      <c r="AH33" s="158">
        <f t="shared" si="2"/>
        <v>90</v>
      </c>
      <c r="AI33" s="158">
        <f t="shared" si="2"/>
        <v>30</v>
      </c>
      <c r="AJ33" s="159"/>
      <c r="AK33" s="158">
        <v>14</v>
      </c>
      <c r="AL33" s="141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32"/>
    </row>
    <row r="34" spans="1:52" ht="21" thickBot="1">
      <c r="A34" s="226" t="s">
        <v>18</v>
      </c>
      <c r="B34" s="225"/>
      <c r="C34" s="35">
        <v>104</v>
      </c>
      <c r="D34" s="41">
        <f>SUM(H34,I34)</f>
        <v>690</v>
      </c>
      <c r="E34" s="37"/>
      <c r="F34" s="38">
        <f>SUM(K34,R34,Y34,AF34,AM34,AT34)</f>
        <v>30</v>
      </c>
      <c r="G34" s="38"/>
      <c r="H34" s="38">
        <f>SUM(H26,H33)</f>
        <v>600</v>
      </c>
      <c r="I34" s="38">
        <f>SUM(N34,U34,AB34,AI34,AP34,AW34)</f>
        <v>90</v>
      </c>
      <c r="J34" s="158">
        <f>SUM(J26,J33)</f>
        <v>120</v>
      </c>
      <c r="K34" s="158"/>
      <c r="L34" s="158"/>
      <c r="M34" s="158">
        <f>SUM(M26,M33)</f>
        <v>210</v>
      </c>
      <c r="N34" s="158"/>
      <c r="O34" s="161" t="s">
        <v>69</v>
      </c>
      <c r="P34" s="158">
        <f>SUM(P26,P33)</f>
        <v>30</v>
      </c>
      <c r="Q34" s="158">
        <v>120</v>
      </c>
      <c r="R34" s="158">
        <v>30</v>
      </c>
      <c r="S34" s="158"/>
      <c r="T34" s="158">
        <f>SUM(T26,T33)</f>
        <v>150</v>
      </c>
      <c r="U34" s="158">
        <f>SUM(U26,U33)</f>
        <v>30</v>
      </c>
      <c r="V34" s="162" t="s">
        <v>70</v>
      </c>
      <c r="W34" s="158">
        <f>SUM(W26,W33)</f>
        <v>30</v>
      </c>
      <c r="X34" s="158">
        <v>150</v>
      </c>
      <c r="Y34" s="158">
        <f>SUM(Y26,Y33)</f>
        <v>0</v>
      </c>
      <c r="Z34" s="158"/>
      <c r="AA34" s="158">
        <f>SUM(AA26,AA33)</f>
        <v>150</v>
      </c>
      <c r="AB34" s="158">
        <f>SUM(AB26,AB33)</f>
        <v>30</v>
      </c>
      <c r="AC34" s="162" t="s">
        <v>71</v>
      </c>
      <c r="AD34" s="158">
        <f>SUM(AD26,AD33)</f>
        <v>30</v>
      </c>
      <c r="AE34" s="158"/>
      <c r="AF34" s="158"/>
      <c r="AG34" s="158"/>
      <c r="AH34" s="158">
        <f>SUM(AH26,AH33)</f>
        <v>90</v>
      </c>
      <c r="AI34" s="158">
        <f>SUM(AI26,AI33)</f>
        <v>30</v>
      </c>
      <c r="AJ34" s="161" t="s">
        <v>72</v>
      </c>
      <c r="AK34" s="158">
        <f>SUM(AK26,AK33)</f>
        <v>14</v>
      </c>
      <c r="AL34" s="141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32"/>
    </row>
    <row r="35" spans="1:52" ht="14.4" thickBot="1">
      <c r="A35" s="240" t="s">
        <v>8</v>
      </c>
      <c r="B35" s="241"/>
      <c r="C35" s="241"/>
      <c r="D35" s="241"/>
      <c r="E35" s="241"/>
      <c r="F35" s="241"/>
      <c r="G35" s="241"/>
      <c r="H35" s="241"/>
      <c r="I35" s="241"/>
      <c r="J35" s="227">
        <f>SUM(J34,K34,L34,M34,N34)</f>
        <v>330</v>
      </c>
      <c r="K35" s="228"/>
      <c r="L35" s="228"/>
      <c r="M35" s="228"/>
      <c r="N35" s="228"/>
      <c r="O35" s="228"/>
      <c r="P35" s="229"/>
      <c r="Q35" s="227">
        <f>SUM(Q34,R34,S34,T34,U34)</f>
        <v>330</v>
      </c>
      <c r="R35" s="228"/>
      <c r="S35" s="228"/>
      <c r="T35" s="228"/>
      <c r="U35" s="228"/>
      <c r="V35" s="228"/>
      <c r="W35" s="229"/>
      <c r="X35" s="227">
        <f>SUM(X34,Y34,Z34,AA34,AB34)</f>
        <v>330</v>
      </c>
      <c r="Y35" s="228"/>
      <c r="Z35" s="228"/>
      <c r="AA35" s="228"/>
      <c r="AB35" s="228"/>
      <c r="AC35" s="228"/>
      <c r="AD35" s="229"/>
      <c r="AE35" s="227">
        <f>SUM(AE34,AF34,AG34,AH34,AI34)</f>
        <v>120</v>
      </c>
      <c r="AF35" s="228"/>
      <c r="AG35" s="228"/>
      <c r="AH35" s="228"/>
      <c r="AI35" s="228"/>
      <c r="AJ35" s="228"/>
      <c r="AK35" s="229"/>
      <c r="AL35" s="276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32"/>
    </row>
    <row r="36" spans="1:52" ht="14.4" thickBot="1">
      <c r="A36" s="163"/>
      <c r="B36" s="164" t="s">
        <v>28</v>
      </c>
      <c r="C36" s="165"/>
      <c r="D36" s="271">
        <f>SUM(K36,R36,Y36,AF36,AM36,AT36)</f>
        <v>0</v>
      </c>
      <c r="E36" s="272"/>
      <c r="F36" s="272"/>
      <c r="G36" s="272"/>
      <c r="H36" s="272"/>
      <c r="I36" s="273"/>
      <c r="J36" s="166"/>
      <c r="K36" s="248"/>
      <c r="L36" s="249"/>
      <c r="M36" s="249"/>
      <c r="N36" s="249"/>
      <c r="O36" s="249"/>
      <c r="P36" s="250"/>
      <c r="Q36" s="166"/>
      <c r="R36" s="254"/>
      <c r="S36" s="255"/>
      <c r="T36" s="255"/>
      <c r="U36" s="255"/>
      <c r="V36" s="255"/>
      <c r="W36" s="256"/>
      <c r="X36" s="166"/>
      <c r="Y36" s="248"/>
      <c r="Z36" s="249"/>
      <c r="AA36" s="249"/>
      <c r="AB36" s="249"/>
      <c r="AC36" s="249"/>
      <c r="AD36" s="250"/>
      <c r="AE36" s="166"/>
      <c r="AF36" s="248"/>
      <c r="AG36" s="249"/>
      <c r="AH36" s="249"/>
      <c r="AI36" s="249"/>
      <c r="AJ36" s="249"/>
      <c r="AK36" s="250"/>
      <c r="AL36" s="167"/>
      <c r="AM36" s="277"/>
      <c r="AN36" s="277"/>
      <c r="AO36" s="277"/>
      <c r="AP36" s="277"/>
      <c r="AQ36" s="277"/>
      <c r="AR36" s="277"/>
      <c r="AS36" s="168"/>
      <c r="AT36" s="277"/>
      <c r="AU36" s="277"/>
      <c r="AV36" s="277"/>
      <c r="AW36" s="277"/>
      <c r="AX36" s="277"/>
      <c r="AY36" s="277"/>
      <c r="AZ36" s="32"/>
    </row>
    <row r="37" spans="1:52" ht="14.4" thickBot="1">
      <c r="A37" s="163"/>
      <c r="B37" s="169" t="s">
        <v>31</v>
      </c>
      <c r="C37" s="165">
        <v>0</v>
      </c>
      <c r="D37" s="271">
        <v>0</v>
      </c>
      <c r="E37" s="272"/>
      <c r="F37" s="272"/>
      <c r="G37" s="272"/>
      <c r="H37" s="272"/>
      <c r="I37" s="273"/>
      <c r="J37" s="166"/>
      <c r="K37" s="248"/>
      <c r="L37" s="249"/>
      <c r="M37" s="249"/>
      <c r="N37" s="249"/>
      <c r="O37" s="249"/>
      <c r="P37" s="250"/>
      <c r="Q37" s="166"/>
      <c r="R37" s="254"/>
      <c r="S37" s="255"/>
      <c r="T37" s="255"/>
      <c r="U37" s="255"/>
      <c r="V37" s="255"/>
      <c r="W37" s="256"/>
      <c r="X37" s="166"/>
      <c r="Y37" s="248"/>
      <c r="Z37" s="249"/>
      <c r="AA37" s="249"/>
      <c r="AB37" s="249"/>
      <c r="AC37" s="249"/>
      <c r="AD37" s="250"/>
      <c r="AE37" s="166"/>
      <c r="AF37" s="248"/>
      <c r="AG37" s="249"/>
      <c r="AH37" s="249"/>
      <c r="AI37" s="249"/>
      <c r="AJ37" s="249"/>
      <c r="AK37" s="250"/>
      <c r="AL37" s="167"/>
      <c r="AM37" s="277"/>
      <c r="AN37" s="277"/>
      <c r="AO37" s="277"/>
      <c r="AP37" s="277"/>
      <c r="AQ37" s="277"/>
      <c r="AR37" s="277"/>
      <c r="AS37" s="168"/>
      <c r="AT37" s="277"/>
      <c r="AU37" s="277"/>
      <c r="AV37" s="277"/>
      <c r="AW37" s="277"/>
      <c r="AX37" s="277"/>
      <c r="AY37" s="277"/>
      <c r="AZ37" s="32"/>
    </row>
    <row r="38" spans="1:52" ht="17.25" customHeight="1" thickBot="1">
      <c r="A38" s="163"/>
      <c r="B38" s="169" t="s">
        <v>32</v>
      </c>
      <c r="C38" s="165">
        <v>0</v>
      </c>
      <c r="D38" s="271">
        <v>0</v>
      </c>
      <c r="E38" s="272"/>
      <c r="F38" s="272"/>
      <c r="G38" s="272"/>
      <c r="H38" s="272"/>
      <c r="I38" s="273"/>
      <c r="J38" s="166"/>
      <c r="K38" s="237"/>
      <c r="L38" s="238"/>
      <c r="M38" s="238"/>
      <c r="N38" s="238"/>
      <c r="O38" s="238"/>
      <c r="P38" s="239"/>
      <c r="Q38" s="166"/>
      <c r="R38" s="254"/>
      <c r="S38" s="255"/>
      <c r="T38" s="255"/>
      <c r="U38" s="255"/>
      <c r="V38" s="255"/>
      <c r="W38" s="256"/>
      <c r="X38" s="166"/>
      <c r="Y38" s="248"/>
      <c r="Z38" s="249"/>
      <c r="AA38" s="249"/>
      <c r="AB38" s="249"/>
      <c r="AC38" s="249"/>
      <c r="AD38" s="250"/>
      <c r="AE38" s="166"/>
      <c r="AF38" s="248"/>
      <c r="AG38" s="249"/>
      <c r="AH38" s="249"/>
      <c r="AI38" s="249"/>
      <c r="AJ38" s="249"/>
      <c r="AK38" s="250"/>
      <c r="AL38" s="167"/>
      <c r="AM38" s="277"/>
      <c r="AN38" s="277"/>
      <c r="AO38" s="277"/>
      <c r="AP38" s="277"/>
      <c r="AQ38" s="277"/>
      <c r="AR38" s="277"/>
      <c r="AS38" s="168"/>
      <c r="AT38" s="277"/>
      <c r="AU38" s="277"/>
      <c r="AV38" s="277"/>
      <c r="AW38" s="277"/>
      <c r="AX38" s="277"/>
      <c r="AY38" s="277"/>
      <c r="AZ38" s="32"/>
    </row>
    <row r="39" spans="1:52" ht="15.75" customHeight="1" thickBot="1">
      <c r="A39" s="163"/>
      <c r="B39" s="169" t="s">
        <v>29</v>
      </c>
      <c r="C39" s="170">
        <v>0</v>
      </c>
      <c r="D39" s="271">
        <v>0</v>
      </c>
      <c r="E39" s="272"/>
      <c r="F39" s="272"/>
      <c r="G39" s="272"/>
      <c r="H39" s="272"/>
      <c r="I39" s="273"/>
      <c r="J39" s="166"/>
      <c r="K39" s="248"/>
      <c r="L39" s="249"/>
      <c r="M39" s="249"/>
      <c r="N39" s="249"/>
      <c r="O39" s="249"/>
      <c r="P39" s="250"/>
      <c r="Q39" s="166"/>
      <c r="R39" s="254"/>
      <c r="S39" s="255"/>
      <c r="T39" s="255"/>
      <c r="U39" s="255"/>
      <c r="V39" s="255"/>
      <c r="W39" s="256"/>
      <c r="X39" s="166"/>
      <c r="Y39" s="248"/>
      <c r="Z39" s="249"/>
      <c r="AA39" s="249"/>
      <c r="AB39" s="249"/>
      <c r="AC39" s="249"/>
      <c r="AD39" s="250"/>
      <c r="AE39" s="166"/>
      <c r="AF39" s="248"/>
      <c r="AG39" s="249"/>
      <c r="AH39" s="249"/>
      <c r="AI39" s="249"/>
      <c r="AJ39" s="249"/>
      <c r="AK39" s="250"/>
      <c r="AL39" s="167"/>
      <c r="AM39" s="277"/>
      <c r="AN39" s="277"/>
      <c r="AO39" s="277"/>
      <c r="AP39" s="277"/>
      <c r="AQ39" s="277"/>
      <c r="AR39" s="277"/>
      <c r="AS39" s="168"/>
      <c r="AT39" s="277"/>
      <c r="AU39" s="277"/>
      <c r="AV39" s="277"/>
      <c r="AW39" s="277"/>
      <c r="AX39" s="277"/>
      <c r="AY39" s="277"/>
      <c r="AZ39" s="32"/>
    </row>
    <row r="40" spans="1:52" ht="24" customHeight="1" thickBot="1">
      <c r="A40" s="244" t="s">
        <v>38</v>
      </c>
      <c r="B40" s="245"/>
      <c r="C40" s="171">
        <v>1</v>
      </c>
      <c r="D40" s="267"/>
      <c r="E40" s="255"/>
      <c r="F40" s="255"/>
      <c r="G40" s="255"/>
      <c r="H40" s="255"/>
      <c r="I40" s="256"/>
      <c r="J40" s="261"/>
      <c r="K40" s="262"/>
      <c r="L40" s="262"/>
      <c r="M40" s="262"/>
      <c r="N40" s="262"/>
      <c r="O40" s="262"/>
      <c r="P40" s="263"/>
      <c r="Q40" s="261"/>
      <c r="R40" s="262"/>
      <c r="S40" s="262"/>
      <c r="T40" s="262"/>
      <c r="U40" s="262"/>
      <c r="V40" s="262"/>
      <c r="W40" s="263"/>
      <c r="X40" s="261"/>
      <c r="Y40" s="262"/>
      <c r="Z40" s="262"/>
      <c r="AA40" s="262"/>
      <c r="AB40" s="262"/>
      <c r="AC40" s="262"/>
      <c r="AD40" s="263"/>
      <c r="AE40" s="251">
        <v>1</v>
      </c>
      <c r="AF40" s="252"/>
      <c r="AG40" s="252"/>
      <c r="AH40" s="252"/>
      <c r="AI40" s="252"/>
      <c r="AJ40" s="252"/>
      <c r="AK40" s="253"/>
      <c r="AL40" s="280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</row>
    <row r="41" spans="1:52" ht="24" customHeight="1" thickBot="1">
      <c r="A41" s="269" t="s">
        <v>74</v>
      </c>
      <c r="B41" s="270"/>
      <c r="C41" s="171">
        <v>15</v>
      </c>
      <c r="D41" s="264">
        <v>15</v>
      </c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</row>
    <row r="42" spans="1:52" ht="14.4" thickBot="1">
      <c r="A42" s="240" t="s">
        <v>9</v>
      </c>
      <c r="B42" s="241"/>
      <c r="C42" s="241"/>
      <c r="D42" s="241"/>
      <c r="E42" s="241"/>
      <c r="F42" s="241"/>
      <c r="G42" s="241"/>
      <c r="H42" s="241"/>
      <c r="I42" s="241"/>
      <c r="J42" s="227">
        <f>SUM(P34,J40)</f>
        <v>30</v>
      </c>
      <c r="K42" s="228"/>
      <c r="L42" s="228"/>
      <c r="M42" s="228"/>
      <c r="N42" s="228"/>
      <c r="O42" s="228"/>
      <c r="P42" s="229"/>
      <c r="Q42" s="227">
        <f>SUM(W34,Q40)</f>
        <v>30</v>
      </c>
      <c r="R42" s="228"/>
      <c r="S42" s="228"/>
      <c r="T42" s="228"/>
      <c r="U42" s="228"/>
      <c r="V42" s="228"/>
      <c r="W42" s="229"/>
      <c r="X42" s="227">
        <f>SUM(AD34,X40)</f>
        <v>30</v>
      </c>
      <c r="Y42" s="228"/>
      <c r="Z42" s="228"/>
      <c r="AA42" s="228"/>
      <c r="AB42" s="228"/>
      <c r="AC42" s="228"/>
      <c r="AD42" s="229"/>
      <c r="AE42" s="227">
        <v>30</v>
      </c>
      <c r="AF42" s="228"/>
      <c r="AG42" s="228"/>
      <c r="AH42" s="228"/>
      <c r="AI42" s="228"/>
      <c r="AJ42" s="228"/>
      <c r="AK42" s="229"/>
      <c r="AL42" s="276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32"/>
    </row>
    <row r="43" spans="1:52" s="111" customFormat="1" ht="23.25" customHeight="1" thickBot="1">
      <c r="A43" s="246" t="s">
        <v>19</v>
      </c>
      <c r="B43" s="247"/>
      <c r="C43" s="173">
        <v>120</v>
      </c>
      <c r="D43" s="173">
        <v>1125</v>
      </c>
      <c r="E43" s="173">
        <v>405</v>
      </c>
      <c r="F43" s="174">
        <v>30</v>
      </c>
      <c r="G43" s="174"/>
      <c r="H43" s="174">
        <v>600</v>
      </c>
      <c r="I43" s="174">
        <v>90</v>
      </c>
      <c r="J43" s="175">
        <v>120</v>
      </c>
      <c r="K43" s="173"/>
      <c r="L43" s="174"/>
      <c r="M43" s="174">
        <v>210</v>
      </c>
      <c r="N43" s="173"/>
      <c r="O43" s="176" t="s">
        <v>69</v>
      </c>
      <c r="P43" s="177">
        <v>30</v>
      </c>
      <c r="Q43" s="175">
        <v>120</v>
      </c>
      <c r="R43" s="173">
        <v>30</v>
      </c>
      <c r="S43" s="174"/>
      <c r="T43" s="174">
        <v>150</v>
      </c>
      <c r="U43" s="173">
        <v>30</v>
      </c>
      <c r="V43" s="178" t="s">
        <v>70</v>
      </c>
      <c r="W43" s="179">
        <v>30</v>
      </c>
      <c r="X43" s="180">
        <v>150</v>
      </c>
      <c r="Y43" s="173"/>
      <c r="Z43" s="174"/>
      <c r="AA43" s="174">
        <v>150</v>
      </c>
      <c r="AB43" s="173">
        <v>30</v>
      </c>
      <c r="AC43" s="176" t="s">
        <v>71</v>
      </c>
      <c r="AD43" s="177">
        <v>30</v>
      </c>
      <c r="AE43" s="175">
        <v>15</v>
      </c>
      <c r="AF43" s="173"/>
      <c r="AG43" s="174"/>
      <c r="AH43" s="174">
        <v>90</v>
      </c>
      <c r="AI43" s="173">
        <v>30</v>
      </c>
      <c r="AJ43" s="178" t="s">
        <v>73</v>
      </c>
      <c r="AK43" s="179">
        <v>30</v>
      </c>
      <c r="AL43" s="181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1:52"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2" ht="57.75" customHeight="1">
      <c r="A45" s="29" t="s">
        <v>50</v>
      </c>
      <c r="B45" s="268" t="s">
        <v>75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</row>
    <row r="46" spans="1:52">
      <c r="A46" s="111"/>
      <c r="B46" s="111" t="s">
        <v>67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</row>
    <row r="47" spans="1:52">
      <c r="A47" s="183" t="s">
        <v>68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</row>
    <row r="48" spans="1:52">
      <c r="A48" s="183" t="s">
        <v>77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</row>
    <row r="49" spans="1:5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</row>
    <row r="50" spans="1:51">
      <c r="A50" s="184"/>
      <c r="B50" s="184" t="s">
        <v>48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</row>
    <row r="51" spans="1:51">
      <c r="A51" s="184"/>
      <c r="B51" s="184" t="s">
        <v>49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</row>
    <row r="52" spans="1:5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</row>
    <row r="53" spans="1:51" ht="9" customHeight="1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185"/>
      <c r="P53" s="185"/>
      <c r="Q53" s="186"/>
      <c r="R53" s="186"/>
      <c r="S53" s="186"/>
      <c r="T53" s="186"/>
      <c r="U53" s="186"/>
      <c r="V53" s="186"/>
      <c r="W53" s="186"/>
      <c r="X53" s="266" t="s">
        <v>36</v>
      </c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187"/>
      <c r="AK53" s="187"/>
      <c r="AL53" s="186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</row>
    <row r="54" spans="1:51" ht="27" customHeight="1">
      <c r="A54" s="242" t="s">
        <v>27</v>
      </c>
      <c r="B54" s="257"/>
      <c r="C54" s="257"/>
      <c r="D54" s="257"/>
      <c r="E54" s="257"/>
      <c r="F54" s="257"/>
      <c r="G54" s="257"/>
      <c r="H54" s="258"/>
      <c r="I54" s="259"/>
      <c r="J54" s="259"/>
      <c r="K54" s="259"/>
      <c r="L54" s="259"/>
      <c r="M54" s="259"/>
      <c r="N54" s="260"/>
      <c r="O54" s="188"/>
      <c r="P54" s="188"/>
      <c r="Q54" s="186"/>
      <c r="R54" s="186"/>
      <c r="S54" s="186"/>
      <c r="T54" s="186"/>
      <c r="U54" s="186"/>
      <c r="V54" s="186"/>
      <c r="W54" s="186"/>
      <c r="X54" s="266" t="s">
        <v>26</v>
      </c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185"/>
      <c r="AK54" s="185"/>
      <c r="AL54" s="186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</row>
    <row r="55" spans="1:51" ht="18" customHeight="1">
      <c r="A55" s="186"/>
      <c r="B55" s="189"/>
      <c r="C55" s="189"/>
      <c r="D55" s="189"/>
      <c r="E55" s="189"/>
      <c r="F55" s="189"/>
      <c r="G55" s="189"/>
      <c r="H55" s="190"/>
      <c r="I55" s="188"/>
      <c r="J55" s="188"/>
      <c r="K55" s="188"/>
      <c r="L55" s="188"/>
      <c r="M55" s="188"/>
      <c r="N55" s="188"/>
      <c r="O55" s="188"/>
      <c r="P55" s="188"/>
      <c r="Q55" s="186"/>
      <c r="R55" s="186"/>
      <c r="S55" s="186"/>
      <c r="T55" s="186"/>
      <c r="U55" s="186"/>
      <c r="V55" s="186"/>
      <c r="W55" s="186"/>
      <c r="X55" s="186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6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</row>
    <row r="56" spans="1:51" ht="1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</row>
    <row r="57" spans="1:51">
      <c r="A57" s="111"/>
      <c r="B57" s="111" t="s">
        <v>25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</row>
    <row r="58" spans="1:51">
      <c r="A58" s="111"/>
      <c r="B58" s="111" t="s">
        <v>39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</row>
    <row r="59" spans="1:51" ht="28.5" customHeight="1">
      <c r="A59" s="111"/>
      <c r="B59" s="234" t="s">
        <v>33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</row>
    <row r="60" spans="1:51">
      <c r="A60" s="111"/>
      <c r="B60" s="235" t="s">
        <v>78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191"/>
      <c r="AX60" s="191"/>
      <c r="AY60" s="111"/>
    </row>
    <row r="61" spans="1:51">
      <c r="A61" s="111"/>
      <c r="B61" s="234" t="s">
        <v>37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</row>
    <row r="62" spans="1:5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1:5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1:5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1:5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1:5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1:5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1:5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1:5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1:5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1:5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</row>
    <row r="75" spans="1:5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</row>
    <row r="76" spans="1:5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</row>
    <row r="77" spans="1:5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</row>
    <row r="78" spans="1:5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</row>
    <row r="79" spans="1:5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</row>
    <row r="80" spans="1:5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</row>
    <row r="81" spans="1:5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</row>
    <row r="82" spans="1:5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</row>
    <row r="83" spans="1:5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</row>
    <row r="84" spans="1:51" ht="16.350000000000001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</row>
    <row r="85" spans="1:51" ht="16.350000000000001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</row>
    <row r="86" spans="1:5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</row>
    <row r="87" spans="1:5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1:5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</row>
    <row r="89" spans="1:5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</row>
    <row r="90" spans="1:51" ht="26.2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</row>
    <row r="91" spans="1:5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</row>
    <row r="92" spans="1:5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</row>
    <row r="93" spans="1:5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</row>
    <row r="94" spans="1:5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</row>
    <row r="95" spans="1:5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</row>
    <row r="96" spans="1:5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</row>
    <row r="97" spans="1:5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</row>
    <row r="98" spans="1:5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</row>
    <row r="99" spans="1:5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</row>
    <row r="100" spans="1:5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</row>
    <row r="101" spans="1:5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</row>
    <row r="102" spans="1:5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</row>
    <row r="103" spans="1:5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</row>
    <row r="104" spans="1:5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</row>
    <row r="105" spans="1:5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</row>
    <row r="106" spans="1:5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</row>
    <row r="107" spans="1:5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</row>
    <row r="108" spans="1:5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</row>
    <row r="109" spans="1:5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</row>
    <row r="110" spans="1:5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</row>
    <row r="111" spans="1:51" ht="16.350000000000001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</row>
    <row r="112" spans="1:51" ht="16.350000000000001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</row>
    <row r="113" spans="1:5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</row>
    <row r="114" spans="1:5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</row>
    <row r="115" spans="1:5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</row>
    <row r="116" spans="1:51" ht="24.9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</row>
    <row r="117" spans="1:5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</row>
    <row r="118" spans="1:5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</row>
    <row r="119" spans="1:5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</row>
    <row r="120" spans="1:5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</row>
    <row r="121" spans="1:5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</row>
    <row r="122" spans="1:5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</row>
    <row r="123" spans="1:5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</row>
    <row r="124" spans="1:5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</row>
    <row r="125" spans="1:51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</row>
    <row r="126" spans="1:5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</row>
    <row r="127" spans="1:5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</row>
    <row r="128" spans="1:5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</row>
    <row r="129" spans="1:5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</row>
    <row r="130" spans="1:5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</row>
    <row r="131" spans="1:5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</row>
    <row r="132" spans="1:5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</row>
    <row r="133" spans="1:5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</row>
    <row r="134" spans="1:5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</row>
    <row r="135" spans="1:5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</row>
    <row r="136" spans="1:51" ht="13.65" customHeight="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</row>
    <row r="137" spans="1:51" ht="13.65" customHeigh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</row>
    <row r="138" spans="1:5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</row>
    <row r="139" spans="1:5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</row>
    <row r="140" spans="1:5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</row>
    <row r="141" spans="1:51" ht="26.25" customHeight="1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</row>
    <row r="142" spans="1:51" ht="21.75" customHeight="1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</row>
    <row r="143" spans="1:51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</row>
    <row r="144" spans="1:51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</row>
    <row r="145" spans="1:5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</row>
    <row r="146" spans="1:5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</row>
    <row r="147" spans="1:51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</row>
    <row r="148" spans="1:51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</row>
    <row r="149" spans="1:51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</row>
    <row r="150" spans="1:51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</row>
    <row r="151" spans="1:51" ht="13.5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</row>
    <row r="152" spans="1:51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</row>
    <row r="153" spans="1:51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</row>
    <row r="154" spans="1:51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</row>
    <row r="155" spans="1:51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</row>
    <row r="156" spans="1:5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</row>
    <row r="157" spans="1:51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</row>
    <row r="158" spans="1:51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</row>
    <row r="159" spans="1:51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</row>
    <row r="160" spans="1:51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</row>
    <row r="161" spans="1:51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</row>
    <row r="162" spans="1:51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</row>
    <row r="163" spans="1:51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</row>
    <row r="164" spans="1:51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</row>
    <row r="165" spans="1:51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</row>
    <row r="166" spans="1:51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</row>
    <row r="167" spans="1:51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</row>
    <row r="168" spans="1:51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</row>
    <row r="169" spans="1:5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</row>
    <row r="170" spans="1:5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</row>
    <row r="171" spans="1:5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</row>
    <row r="172" spans="1:51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</row>
    <row r="173" spans="1:5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</row>
    <row r="174" spans="1:51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</row>
    <row r="175" spans="1:5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</row>
    <row r="176" spans="1:5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</row>
    <row r="177" spans="1:51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</row>
    <row r="178" spans="1:51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</row>
    <row r="179" spans="1:51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</row>
    <row r="180" spans="1:51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</row>
    <row r="181" spans="1:51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</row>
    <row r="182" spans="1:51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</row>
    <row r="183" spans="1:51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</row>
    <row r="184" spans="1:51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</row>
    <row r="185" spans="1:51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</row>
    <row r="186" spans="1:51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</row>
    <row r="187" spans="1:51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</row>
    <row r="188" spans="1:51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</row>
    <row r="189" spans="1:51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</row>
    <row r="190" spans="1:51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</row>
    <row r="191" spans="1:51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</row>
    <row r="192" spans="1:51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</row>
    <row r="193" spans="1:51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</row>
    <row r="194" spans="1:51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</row>
    <row r="195" spans="1:51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</row>
    <row r="196" spans="1:51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</row>
    <row r="197" spans="1:51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</row>
    <row r="198" spans="1:51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</row>
    <row r="199" spans="1:51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</row>
    <row r="200" spans="1:51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</row>
    <row r="201" spans="1:51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</row>
    <row r="202" spans="1:51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</row>
    <row r="203" spans="1:51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</row>
    <row r="204" spans="1:51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</row>
    <row r="205" spans="1:51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</row>
    <row r="206" spans="1:51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</row>
    <row r="207" spans="1:51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</row>
    <row r="208" spans="1:51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</row>
    <row r="209" spans="1:51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</row>
    <row r="210" spans="1:51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</row>
    <row r="211" spans="1:51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</row>
    <row r="212" spans="1:51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</row>
    <row r="213" spans="1:51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</row>
    <row r="214" spans="1:51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</row>
    <row r="215" spans="1:51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</row>
    <row r="216" spans="1:51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</row>
    <row r="217" spans="1:51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</row>
    <row r="218" spans="1:51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</row>
    <row r="219" spans="1:5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</row>
    <row r="220" spans="1:51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</row>
    <row r="221" spans="1:51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</row>
    <row r="222" spans="1:51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</row>
    <row r="223" spans="1:51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</row>
    <row r="224" spans="1:51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</row>
    <row r="225" spans="1:5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</row>
    <row r="226" spans="1:5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</row>
    <row r="227" spans="1:5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</row>
    <row r="228" spans="1:51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</row>
    <row r="229" spans="1:51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</row>
    <row r="230" spans="1:51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</row>
    <row r="231" spans="1:51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</row>
    <row r="232" spans="1:51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</row>
    <row r="233" spans="1:51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</row>
    <row r="234" spans="1:51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</row>
    <row r="235" spans="1:51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</row>
    <row r="236" spans="1:51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</row>
    <row r="237" spans="1:51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</row>
    <row r="238" spans="1:51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</row>
    <row r="239" spans="1:51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</row>
    <row r="240" spans="1:51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</row>
    <row r="241" spans="1:51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</row>
    <row r="242" spans="1:51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</row>
    <row r="243" spans="1:51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</row>
    <row r="244" spans="1:51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</row>
    <row r="245" spans="1:51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</row>
    <row r="246" spans="1:51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</row>
    <row r="247" spans="1:51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</row>
    <row r="248" spans="1:51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</row>
    <row r="249" spans="1:51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</row>
    <row r="250" spans="1:51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</row>
    <row r="251" spans="1:51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</row>
    <row r="252" spans="1:51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</row>
    <row r="253" spans="1:51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</row>
    <row r="254" spans="1:51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</row>
    <row r="255" spans="1:51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</row>
    <row r="256" spans="1:51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</row>
    <row r="257" spans="1:51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</row>
    <row r="258" spans="1:51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</row>
    <row r="259" spans="1:51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</row>
    <row r="260" spans="1:51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</row>
    <row r="261" spans="1:51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</row>
    <row r="262" spans="1:51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</row>
    <row r="263" spans="1:51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</row>
    <row r="264" spans="1:51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</row>
    <row r="265" spans="1:51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</row>
    <row r="266" spans="1:51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</row>
    <row r="267" spans="1:51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</row>
    <row r="268" spans="1:51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</row>
    <row r="269" spans="1:51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</row>
    <row r="270" spans="1:51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</row>
    <row r="271" spans="1:51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</row>
    <row r="272" spans="1:51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</row>
    <row r="273" spans="1:51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</row>
    <row r="274" spans="1:51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</row>
    <row r="275" spans="1:51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</row>
    <row r="276" spans="1:51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</row>
    <row r="277" spans="1:51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1"/>
    </row>
    <row r="278" spans="1:51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</row>
    <row r="279" spans="1:51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</row>
    <row r="280" spans="1:51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</row>
    <row r="281" spans="1:51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</row>
    <row r="282" spans="1:51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</row>
    <row r="283" spans="1:51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</row>
    <row r="284" spans="1:51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</row>
    <row r="285" spans="1:51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</row>
    <row r="286" spans="1:51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</row>
    <row r="287" spans="1:51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</row>
    <row r="288" spans="1:51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</row>
    <row r="289" spans="1:51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</row>
    <row r="290" spans="1:51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</row>
    <row r="291" spans="1:51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1"/>
    </row>
    <row r="292" spans="1:51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</row>
    <row r="293" spans="1:51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</row>
    <row r="294" spans="1:51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</row>
    <row r="295" spans="1:51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</row>
    <row r="296" spans="1:51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</row>
    <row r="297" spans="1:51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</row>
    <row r="298" spans="1:51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</row>
    <row r="299" spans="1:51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</row>
    <row r="300" spans="1:51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1"/>
    </row>
    <row r="301" spans="1:51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1"/>
    </row>
    <row r="302" spans="1:51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  <c r="AX302" s="111"/>
      <c r="AY302" s="111"/>
    </row>
    <row r="303" spans="1:51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</row>
    <row r="304" spans="1:51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</row>
    <row r="305" spans="1:51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1"/>
    </row>
    <row r="306" spans="1:51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1"/>
    </row>
    <row r="307" spans="1:51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1"/>
    </row>
    <row r="308" spans="1:51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</row>
    <row r="309" spans="1:51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1"/>
    </row>
    <row r="310" spans="1:51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1"/>
    </row>
    <row r="311" spans="1:51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  <c r="AX311" s="111"/>
      <c r="AY311" s="111"/>
    </row>
    <row r="312" spans="1:51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1"/>
    </row>
    <row r="313" spans="1:51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</row>
    <row r="314" spans="1:51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1"/>
    </row>
    <row r="315" spans="1:51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</row>
    <row r="316" spans="1:51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</row>
    <row r="317" spans="1:51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1"/>
    </row>
    <row r="318" spans="1:51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1"/>
    </row>
    <row r="319" spans="1:51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1"/>
    </row>
    <row r="320" spans="1:51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1"/>
    </row>
    <row r="321" spans="1:51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</row>
    <row r="322" spans="1:51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</row>
    <row r="323" spans="1:51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</row>
    <row r="324" spans="1:51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1"/>
    </row>
    <row r="325" spans="1:51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1"/>
    </row>
    <row r="326" spans="1:51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  <c r="AX326" s="111"/>
      <c r="AY326" s="111"/>
    </row>
    <row r="327" spans="1:51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  <c r="AX327" s="111"/>
      <c r="AY327" s="111"/>
    </row>
    <row r="328" spans="1:51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</row>
    <row r="329" spans="1:51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1"/>
    </row>
    <row r="330" spans="1:51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1"/>
    </row>
    <row r="331" spans="1:51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</row>
    <row r="332" spans="1:51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1"/>
    </row>
    <row r="333" spans="1:51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1"/>
    </row>
    <row r="334" spans="1:51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  <c r="AX334" s="111"/>
      <c r="AY334" s="111"/>
    </row>
    <row r="335" spans="1:51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1"/>
    </row>
    <row r="336" spans="1:51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  <c r="AX336" s="111"/>
      <c r="AY336" s="111"/>
    </row>
    <row r="337" spans="1:51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111"/>
    </row>
    <row r="338" spans="1:51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  <c r="AX338" s="111"/>
      <c r="AY338" s="111"/>
    </row>
    <row r="339" spans="1:51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1"/>
    </row>
    <row r="340" spans="1:51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  <c r="AV340" s="111"/>
      <c r="AW340" s="111"/>
      <c r="AX340" s="111"/>
      <c r="AY340" s="111"/>
    </row>
    <row r="341" spans="1:51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  <c r="AX341" s="111"/>
      <c r="AY341" s="111"/>
    </row>
    <row r="342" spans="1:51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1"/>
    </row>
    <row r="343" spans="1:51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  <c r="AX343" s="111"/>
      <c r="AY343" s="111"/>
    </row>
    <row r="344" spans="1:51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</row>
    <row r="345" spans="1:51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  <c r="AX345" s="111"/>
      <c r="AY345" s="111"/>
    </row>
    <row r="346" spans="1:51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</row>
    <row r="347" spans="1:51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1"/>
    </row>
    <row r="348" spans="1:51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</row>
    <row r="349" spans="1:51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  <c r="AX349" s="111"/>
      <c r="AY349" s="111"/>
    </row>
    <row r="350" spans="1:51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</row>
    <row r="351" spans="1:51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1"/>
    </row>
    <row r="352" spans="1:51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1"/>
    </row>
    <row r="353" spans="1:51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1"/>
    </row>
    <row r="354" spans="1:51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</row>
    <row r="355" spans="1:51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1"/>
    </row>
    <row r="356" spans="1:51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</row>
    <row r="357" spans="1:51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  <c r="AX357" s="111"/>
      <c r="AY357" s="111"/>
    </row>
    <row r="358" spans="1:51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1"/>
    </row>
    <row r="359" spans="1:51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1"/>
    </row>
    <row r="360" spans="1:51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</row>
    <row r="361" spans="1:51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</row>
    <row r="362" spans="1:51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1"/>
    </row>
    <row r="363" spans="1:51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</row>
    <row r="364" spans="1:51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</row>
    <row r="365" spans="1:51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</row>
    <row r="366" spans="1:51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</row>
    <row r="367" spans="1:51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</row>
    <row r="368" spans="1:51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</row>
    <row r="369" spans="1:51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1"/>
    </row>
    <row r="370" spans="1:5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</row>
    <row r="371" spans="1:51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1"/>
    </row>
    <row r="372" spans="1:51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1"/>
    </row>
    <row r="373" spans="1:51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1"/>
    </row>
    <row r="374" spans="1:51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1"/>
    </row>
    <row r="375" spans="1:51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</row>
    <row r="376" spans="1:51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1"/>
    </row>
    <row r="377" spans="1:51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</row>
    <row r="378" spans="1:5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</row>
    <row r="379" spans="1:51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</row>
    <row r="380" spans="1:51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</row>
    <row r="381" spans="1:51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</row>
    <row r="382" spans="1:51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</row>
    <row r="383" spans="1:51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</row>
    <row r="384" spans="1:51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</row>
    <row r="385" spans="1:51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1"/>
    </row>
    <row r="386" spans="1:51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1"/>
    </row>
    <row r="387" spans="1:51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</row>
    <row r="388" spans="1:51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1"/>
    </row>
    <row r="389" spans="1:51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1"/>
    </row>
    <row r="390" spans="1:51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1"/>
    </row>
    <row r="391" spans="1:51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</row>
    <row r="392" spans="1:51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</row>
    <row r="393" spans="1:51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1"/>
    </row>
    <row r="394" spans="1:51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1"/>
    </row>
    <row r="395" spans="1:51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</row>
    <row r="396" spans="1:51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</row>
    <row r="397" spans="1:51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</row>
    <row r="398" spans="1:51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</row>
    <row r="399" spans="1:51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1"/>
    </row>
    <row r="400" spans="1:51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</row>
    <row r="401" spans="1:51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1"/>
    </row>
    <row r="402" spans="1:51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1"/>
    </row>
    <row r="403" spans="1:51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</row>
    <row r="404" spans="1:51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</row>
    <row r="405" spans="1:51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</row>
    <row r="406" spans="1:51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</row>
    <row r="407" spans="1:51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</row>
    <row r="408" spans="1:51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</row>
    <row r="409" spans="1:51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</row>
    <row r="410" spans="1:51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1"/>
    </row>
    <row r="411" spans="1:51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1"/>
    </row>
    <row r="412" spans="1:51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1"/>
    </row>
    <row r="413" spans="1:51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1"/>
    </row>
    <row r="414" spans="1:51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</row>
    <row r="415" spans="1:51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1"/>
    </row>
    <row r="416" spans="1:51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1"/>
    </row>
    <row r="417" spans="1:51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  <c r="AX417" s="111"/>
      <c r="AY417" s="111"/>
    </row>
    <row r="418" spans="1:51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  <c r="AX418" s="111"/>
      <c r="AY418" s="111"/>
    </row>
    <row r="419" spans="1:51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1"/>
    </row>
    <row r="420" spans="1:51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</row>
    <row r="421" spans="1:51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  <c r="AX421" s="111"/>
      <c r="AY421" s="111"/>
    </row>
    <row r="422" spans="1:51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  <c r="AX422" s="111"/>
      <c r="AY422" s="111"/>
    </row>
    <row r="423" spans="1:51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</row>
    <row r="424" spans="1:51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</row>
    <row r="425" spans="1:51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1"/>
    </row>
    <row r="426" spans="1:51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</row>
    <row r="427" spans="1:51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1"/>
    </row>
    <row r="428" spans="1:51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</row>
    <row r="429" spans="1:51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</row>
    <row r="430" spans="1:51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</row>
    <row r="431" spans="1:51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</row>
    <row r="432" spans="1:51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1"/>
    </row>
    <row r="433" spans="1:51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</row>
    <row r="434" spans="1:51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</row>
    <row r="435" spans="1:51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1"/>
    </row>
    <row r="436" spans="1:51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1"/>
    </row>
    <row r="437" spans="1:51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1"/>
    </row>
    <row r="438" spans="1:51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</row>
    <row r="439" spans="1:51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</row>
    <row r="440" spans="1:51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</row>
    <row r="441" spans="1:51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</row>
    <row r="442" spans="1:51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1"/>
    </row>
    <row r="443" spans="1:51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1"/>
    </row>
    <row r="444" spans="1:51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1"/>
    </row>
    <row r="445" spans="1:51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1"/>
    </row>
    <row r="446" spans="1:51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</row>
    <row r="447" spans="1:51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</row>
    <row r="448" spans="1:51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</row>
    <row r="449" spans="1:51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1"/>
    </row>
    <row r="450" spans="1:51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</row>
    <row r="451" spans="1:51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1"/>
    </row>
    <row r="452" spans="1:51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1"/>
    </row>
    <row r="453" spans="1:51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1"/>
    </row>
    <row r="454" spans="1:51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1"/>
    </row>
    <row r="455" spans="1:51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1"/>
    </row>
    <row r="456" spans="1:51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1"/>
    </row>
    <row r="457" spans="1:51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1"/>
    </row>
    <row r="458" spans="1:51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1"/>
    </row>
    <row r="459" spans="1:51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1"/>
    </row>
    <row r="460" spans="1:51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1"/>
    </row>
    <row r="461" spans="1:51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1"/>
    </row>
    <row r="462" spans="1:51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1"/>
    </row>
    <row r="463" spans="1:51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1"/>
    </row>
    <row r="464" spans="1:51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1"/>
    </row>
    <row r="465" spans="1:51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1"/>
    </row>
    <row r="466" spans="1:51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1"/>
    </row>
    <row r="467" spans="1:51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1"/>
    </row>
    <row r="468" spans="1:51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1"/>
    </row>
    <row r="469" spans="1:51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</row>
    <row r="470" spans="1:51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</row>
    <row r="471" spans="1:51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</row>
    <row r="472" spans="1:51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</row>
    <row r="473" spans="1:51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</row>
    <row r="474" spans="1:51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1"/>
    </row>
    <row r="475" spans="1:51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</row>
    <row r="476" spans="1:51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1"/>
    </row>
    <row r="477" spans="1:51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1"/>
    </row>
    <row r="478" spans="1:51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1"/>
    </row>
    <row r="479" spans="1:51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  <c r="AX479" s="111"/>
      <c r="AY479" s="111"/>
    </row>
    <row r="480" spans="1:51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  <c r="AX480" s="111"/>
      <c r="AY480" s="111"/>
    </row>
    <row r="481" spans="1:51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</row>
    <row r="482" spans="1:51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1"/>
    </row>
    <row r="483" spans="1:51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  <c r="AX483" s="111"/>
      <c r="AY483" s="111"/>
    </row>
    <row r="484" spans="1:51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1"/>
    </row>
    <row r="485" spans="1:51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  <c r="AX485" s="111"/>
      <c r="AY485" s="111"/>
    </row>
    <row r="486" spans="1:51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1"/>
    </row>
    <row r="487" spans="1:51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  <c r="AX487" s="111"/>
      <c r="AY487" s="111"/>
    </row>
    <row r="488" spans="1:51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  <c r="AX488" s="111"/>
      <c r="AY488" s="111"/>
    </row>
    <row r="489" spans="1:51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  <c r="AX489" s="111"/>
      <c r="AY489" s="111"/>
    </row>
    <row r="490" spans="1:51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1"/>
    </row>
    <row r="491" spans="1:51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  <c r="AX491" s="111"/>
      <c r="AY491" s="111"/>
    </row>
    <row r="492" spans="1:51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  <c r="AX492" s="111"/>
      <c r="AY492" s="111"/>
    </row>
    <row r="493" spans="1:51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  <c r="AX493" s="111"/>
      <c r="AY493" s="111"/>
    </row>
    <row r="494" spans="1:51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1"/>
    </row>
    <row r="495" spans="1:51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</row>
    <row r="496" spans="1:51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</row>
    <row r="497" spans="1:51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</row>
    <row r="498" spans="1:51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  <c r="AX498" s="111"/>
      <c r="AY498" s="111"/>
    </row>
    <row r="499" spans="1:51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  <c r="AX499" s="111"/>
      <c r="AY499" s="111"/>
    </row>
    <row r="500" spans="1:51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  <c r="AX500" s="111"/>
      <c r="AY500" s="111"/>
    </row>
    <row r="501" spans="1:51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  <c r="AX501" s="111"/>
      <c r="AY501" s="111"/>
    </row>
    <row r="502" spans="1:51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  <c r="AX502" s="111"/>
      <c r="AY502" s="111"/>
    </row>
    <row r="503" spans="1:51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1"/>
    </row>
    <row r="504" spans="1:51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  <c r="AX504" s="111"/>
      <c r="AY504" s="111"/>
    </row>
    <row r="505" spans="1:51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  <c r="AX505" s="111"/>
      <c r="AY505" s="111"/>
    </row>
    <row r="506" spans="1:51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1"/>
    </row>
    <row r="507" spans="1:51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  <c r="AX507" s="111"/>
      <c r="AY507" s="111"/>
    </row>
    <row r="508" spans="1:51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  <c r="AX508" s="111"/>
      <c r="AY508" s="111"/>
    </row>
    <row r="509" spans="1:51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  <c r="AX509" s="111"/>
      <c r="AY509" s="111"/>
    </row>
    <row r="510" spans="1:51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  <c r="AX510" s="111"/>
      <c r="AY510" s="111"/>
    </row>
    <row r="511" spans="1:51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  <c r="AX511" s="111"/>
      <c r="AY511" s="111"/>
    </row>
    <row r="512" spans="1:51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  <c r="AX512" s="111"/>
      <c r="AY512" s="111"/>
    </row>
    <row r="513" spans="1:51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  <c r="AX513" s="111"/>
      <c r="AY513" s="111"/>
    </row>
    <row r="514" spans="1:51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  <c r="AX514" s="111"/>
      <c r="AY514" s="111"/>
    </row>
    <row r="515" spans="1:51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  <c r="AX515" s="111"/>
      <c r="AY515" s="111"/>
    </row>
    <row r="516" spans="1:51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  <c r="AX516" s="111"/>
      <c r="AY516" s="111"/>
    </row>
    <row r="517" spans="1:51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  <c r="AX517" s="111"/>
      <c r="AY517" s="111"/>
    </row>
    <row r="518" spans="1:51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1"/>
    </row>
    <row r="519" spans="1:51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  <c r="AX519" s="111"/>
      <c r="AY519" s="111"/>
    </row>
    <row r="520" spans="1:51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  <c r="AX520" s="111"/>
      <c r="AY520" s="111"/>
    </row>
    <row r="521" spans="1:51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  <c r="AX521" s="111"/>
      <c r="AY521" s="111"/>
    </row>
    <row r="522" spans="1:51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  <c r="AX522" s="111"/>
      <c r="AY522" s="111"/>
    </row>
    <row r="523" spans="1:51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  <c r="AX523" s="111"/>
      <c r="AY523" s="111"/>
    </row>
    <row r="524" spans="1:51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  <c r="AX524" s="111"/>
      <c r="AY524" s="111"/>
    </row>
    <row r="525" spans="1:51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  <c r="AX525" s="111"/>
      <c r="AY525" s="111"/>
    </row>
    <row r="526" spans="1:51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  <c r="AX526" s="111"/>
      <c r="AY526" s="111"/>
    </row>
    <row r="527" spans="1:51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1"/>
    </row>
    <row r="528" spans="1:51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1"/>
    </row>
    <row r="529" spans="1:51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1"/>
    </row>
    <row r="530" spans="1:51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1"/>
    </row>
    <row r="531" spans="1:51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1"/>
    </row>
    <row r="532" spans="1:51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  <c r="AX532" s="111"/>
      <c r="AY532" s="111"/>
    </row>
    <row r="533" spans="1:51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  <c r="AX533" s="111"/>
      <c r="AY533" s="111"/>
    </row>
    <row r="534" spans="1:51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  <c r="AX534" s="111"/>
      <c r="AY534" s="111"/>
    </row>
    <row r="535" spans="1:51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1"/>
    </row>
    <row r="536" spans="1:51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  <c r="AX536" s="111"/>
      <c r="AY536" s="111"/>
    </row>
    <row r="537" spans="1:51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  <c r="AX537" s="111"/>
      <c r="AY537" s="111"/>
    </row>
    <row r="538" spans="1:51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  <c r="AX538" s="111"/>
      <c r="AY538" s="111"/>
    </row>
    <row r="539" spans="1:51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  <c r="AX539" s="111"/>
      <c r="AY539" s="111"/>
    </row>
    <row r="540" spans="1:51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  <c r="AX540" s="111"/>
      <c r="AY540" s="111"/>
    </row>
    <row r="541" spans="1:51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</row>
    <row r="542" spans="1:51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1"/>
    </row>
    <row r="543" spans="1:51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  <c r="AX543" s="111"/>
      <c r="AY543" s="111"/>
    </row>
    <row r="544" spans="1:51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  <c r="AX544" s="111"/>
      <c r="AY544" s="111"/>
    </row>
    <row r="545" spans="1:51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  <c r="AX545" s="111"/>
      <c r="AY545" s="111"/>
    </row>
    <row r="546" spans="1:51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1"/>
    </row>
    <row r="547" spans="1:51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  <c r="AX547" s="111"/>
      <c r="AY547" s="111"/>
    </row>
    <row r="548" spans="1:51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1"/>
    </row>
    <row r="549" spans="1:51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  <c r="AX549" s="111"/>
      <c r="AY549" s="111"/>
    </row>
    <row r="550" spans="1:51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  <c r="AX550" s="111"/>
      <c r="AY550" s="111"/>
    </row>
    <row r="551" spans="1:51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  <c r="AX551" s="111"/>
      <c r="AY551" s="111"/>
    </row>
    <row r="552" spans="1:51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  <c r="AX552" s="111"/>
      <c r="AY552" s="111"/>
    </row>
    <row r="553" spans="1:51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  <c r="AX553" s="111"/>
      <c r="AY553" s="111"/>
    </row>
    <row r="554" spans="1:51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  <c r="AX554" s="111"/>
      <c r="AY554" s="111"/>
    </row>
    <row r="555" spans="1:51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  <c r="AX555" s="111"/>
      <c r="AY555" s="111"/>
    </row>
    <row r="556" spans="1:51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1"/>
    </row>
    <row r="557" spans="1:51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1"/>
    </row>
    <row r="558" spans="1:51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  <c r="AX558" s="111"/>
      <c r="AY558" s="111"/>
    </row>
    <row r="559" spans="1:51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  <c r="AX559" s="111"/>
      <c r="AY559" s="111"/>
    </row>
    <row r="560" spans="1:51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  <c r="AX560" s="111"/>
      <c r="AY560" s="111"/>
    </row>
    <row r="561" spans="1:51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  <c r="AX561" s="111"/>
      <c r="AY561" s="111"/>
    </row>
    <row r="562" spans="1:51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  <c r="AX562" s="111"/>
      <c r="AY562" s="111"/>
    </row>
    <row r="563" spans="1:51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  <c r="AX563" s="111"/>
      <c r="AY563" s="111"/>
    </row>
    <row r="564" spans="1:51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  <c r="AX564" s="111"/>
      <c r="AY564" s="111"/>
    </row>
    <row r="565" spans="1:51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  <c r="AX565" s="111"/>
      <c r="AY565" s="111"/>
    </row>
    <row r="566" spans="1:51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  <c r="AX566" s="111"/>
      <c r="AY566" s="111"/>
    </row>
    <row r="567" spans="1:51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  <c r="AX567" s="111"/>
      <c r="AY567" s="111"/>
    </row>
    <row r="568" spans="1:51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  <c r="AX568" s="111"/>
      <c r="AY568" s="111"/>
    </row>
    <row r="569" spans="1:51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1"/>
    </row>
    <row r="570" spans="1:51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1"/>
    </row>
    <row r="571" spans="1:51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  <c r="AX571" s="111"/>
      <c r="AY571" s="111"/>
    </row>
    <row r="572" spans="1:51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  <c r="AX572" s="111"/>
      <c r="AY572" s="111"/>
    </row>
    <row r="573" spans="1:51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  <c r="AX573" s="111"/>
      <c r="AY573" s="111"/>
    </row>
    <row r="574" spans="1:51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1"/>
    </row>
    <row r="575" spans="1:51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  <c r="AX575" s="111"/>
      <c r="AY575" s="111"/>
    </row>
    <row r="576" spans="1:51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  <c r="AX576" s="111"/>
      <c r="AY576" s="111"/>
    </row>
    <row r="577" spans="1:51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  <c r="AX577" s="111"/>
      <c r="AY577" s="111"/>
    </row>
    <row r="578" spans="1:51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1"/>
    </row>
    <row r="579" spans="1:51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  <c r="AX579" s="111"/>
      <c r="AY579" s="111"/>
    </row>
    <row r="580" spans="1:51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  <c r="AX580" s="111"/>
      <c r="AY580" s="111"/>
    </row>
    <row r="581" spans="1:51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  <c r="AX581" s="111"/>
      <c r="AY581" s="111"/>
    </row>
    <row r="582" spans="1:51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  <c r="AX582" s="111"/>
      <c r="AY582" s="111"/>
    </row>
    <row r="583" spans="1:51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  <c r="AX583" s="111"/>
      <c r="AY583" s="111"/>
    </row>
    <row r="584" spans="1:51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  <c r="AX584" s="111"/>
      <c r="AY584" s="111"/>
    </row>
    <row r="585" spans="1:51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  <c r="AX585" s="111"/>
      <c r="AY585" s="111"/>
    </row>
    <row r="586" spans="1:51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1"/>
    </row>
    <row r="587" spans="1:51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  <c r="AX587" s="111"/>
      <c r="AY587" s="111"/>
    </row>
    <row r="588" spans="1:51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  <c r="AX588" s="111"/>
      <c r="AY588" s="111"/>
    </row>
    <row r="589" spans="1:51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  <c r="AX589" s="111"/>
      <c r="AY589" s="111"/>
    </row>
    <row r="590" spans="1:51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1"/>
    </row>
    <row r="591" spans="1:51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1"/>
    </row>
    <row r="592" spans="1:51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  <c r="AX592" s="111"/>
      <c r="AY592" s="111"/>
    </row>
    <row r="593" spans="1:51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  <c r="AX593" s="111"/>
      <c r="AY593" s="111"/>
    </row>
    <row r="594" spans="1:51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  <c r="AX594" s="111"/>
      <c r="AY594" s="111"/>
    </row>
    <row r="595" spans="1:51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  <c r="AX595" s="111"/>
      <c r="AY595" s="111"/>
    </row>
    <row r="596" spans="1:51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  <c r="AX596" s="111"/>
      <c r="AY596" s="111"/>
    </row>
    <row r="597" spans="1:51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  <c r="AX597" s="111"/>
      <c r="AY597" s="111"/>
    </row>
    <row r="598" spans="1:51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  <c r="AX598" s="111"/>
      <c r="AY598" s="111"/>
    </row>
    <row r="599" spans="1:51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  <c r="AX599" s="111"/>
      <c r="AY599" s="111"/>
    </row>
    <row r="600" spans="1:51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  <c r="AX600" s="111"/>
      <c r="AY600" s="111"/>
    </row>
    <row r="601" spans="1:51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</row>
    <row r="602" spans="1:51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1"/>
    </row>
    <row r="603" spans="1:51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/>
      <c r="AW603" s="111"/>
      <c r="AX603" s="111"/>
      <c r="AY603" s="111"/>
    </row>
    <row r="604" spans="1:51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1"/>
      <c r="AV604" s="111"/>
      <c r="AW604" s="111"/>
      <c r="AX604" s="111"/>
      <c r="AY604" s="111"/>
    </row>
    <row r="605" spans="1:51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1"/>
      <c r="AV605" s="111"/>
      <c r="AW605" s="111"/>
      <c r="AX605" s="111"/>
      <c r="AY605" s="111"/>
    </row>
    <row r="606" spans="1:51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1"/>
      <c r="AV606" s="111"/>
      <c r="AW606" s="111"/>
      <c r="AX606" s="111"/>
      <c r="AY606" s="111"/>
    </row>
    <row r="607" spans="1:51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  <c r="AX607" s="111"/>
      <c r="AY607" s="111"/>
    </row>
    <row r="608" spans="1:51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</row>
    <row r="609" spans="1:51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</row>
    <row r="610" spans="1:51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</row>
    <row r="611" spans="1:51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</row>
    <row r="612" spans="1:51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1"/>
    </row>
    <row r="613" spans="1:51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1"/>
    </row>
    <row r="614" spans="1:51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1"/>
    </row>
    <row r="615" spans="1:51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1"/>
    </row>
    <row r="616" spans="1:51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1"/>
    </row>
    <row r="617" spans="1:51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1"/>
    </row>
    <row r="618" spans="1:51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1"/>
    </row>
    <row r="619" spans="1:51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1"/>
    </row>
    <row r="620" spans="1:51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1"/>
    </row>
    <row r="621" spans="1:51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1"/>
    </row>
    <row r="622" spans="1:51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1"/>
    </row>
    <row r="623" spans="1:51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1"/>
    </row>
    <row r="624" spans="1:51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1"/>
    </row>
    <row r="625" spans="1:51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1"/>
    </row>
    <row r="626" spans="1:51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1"/>
    </row>
    <row r="627" spans="1:51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1"/>
    </row>
    <row r="628" spans="1:51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</row>
    <row r="629" spans="1:51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1"/>
    </row>
    <row r="630" spans="1:51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1"/>
    </row>
    <row r="631" spans="1:51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1"/>
    </row>
    <row r="632" spans="1:51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1"/>
    </row>
    <row r="633" spans="1:51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1"/>
    </row>
    <row r="634" spans="1:51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1"/>
    </row>
    <row r="635" spans="1:51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1"/>
    </row>
    <row r="636" spans="1:51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1"/>
    </row>
    <row r="637" spans="1:51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</row>
    <row r="638" spans="1:51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1"/>
    </row>
    <row r="639" spans="1:51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1"/>
    </row>
    <row r="640" spans="1:51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1"/>
    </row>
    <row r="641" spans="1:51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1"/>
    </row>
    <row r="642" spans="1:51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1"/>
    </row>
    <row r="643" spans="1:51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1"/>
    </row>
    <row r="644" spans="1:51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</row>
    <row r="645" spans="1:51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1"/>
    </row>
    <row r="646" spans="1:51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1"/>
    </row>
    <row r="647" spans="1:51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1"/>
    </row>
    <row r="648" spans="1:51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1"/>
    </row>
    <row r="649" spans="1:51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1"/>
    </row>
    <row r="650" spans="1:51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1"/>
    </row>
    <row r="651" spans="1:51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  <c r="AX651" s="111"/>
      <c r="AY651" s="111"/>
    </row>
    <row r="652" spans="1:51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/>
      <c r="AW652" s="111"/>
      <c r="AX652" s="111"/>
      <c r="AY652" s="111"/>
    </row>
    <row r="653" spans="1:51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1"/>
      <c r="AV653" s="111"/>
      <c r="AW653" s="111"/>
      <c r="AX653" s="111"/>
      <c r="AY653" s="111"/>
    </row>
    <row r="654" spans="1:51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/>
      <c r="AW654" s="111"/>
      <c r="AX654" s="111"/>
      <c r="AY654" s="111"/>
    </row>
    <row r="655" spans="1:51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1"/>
      <c r="AV655" s="111"/>
      <c r="AW655" s="111"/>
      <c r="AX655" s="111"/>
      <c r="AY655" s="111"/>
    </row>
    <row r="656" spans="1:51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  <c r="AX656" s="111"/>
      <c r="AY656" s="111"/>
    </row>
    <row r="657" spans="1:51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1"/>
    </row>
    <row r="658" spans="1:51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/>
      <c r="AW658" s="111"/>
      <c r="AX658" s="111"/>
      <c r="AY658" s="111"/>
    </row>
    <row r="659" spans="1:51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1"/>
      <c r="AV659" s="111"/>
      <c r="AW659" s="111"/>
      <c r="AX659" s="111"/>
      <c r="AY659" s="111"/>
    </row>
    <row r="660" spans="1:51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  <c r="AX660" s="111"/>
      <c r="AY660" s="111"/>
    </row>
    <row r="661" spans="1:51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111"/>
      <c r="AQ661" s="111"/>
      <c r="AR661" s="111"/>
      <c r="AS661" s="111"/>
      <c r="AT661" s="111"/>
      <c r="AU661" s="111"/>
      <c r="AV661" s="111"/>
      <c r="AW661" s="111"/>
      <c r="AX661" s="111"/>
      <c r="AY661" s="111"/>
    </row>
    <row r="662" spans="1:51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1"/>
      <c r="AV662" s="111"/>
      <c r="AW662" s="111"/>
      <c r="AX662" s="111"/>
      <c r="AY662" s="111"/>
    </row>
    <row r="663" spans="1:51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/>
      <c r="AW663" s="111"/>
      <c r="AX663" s="111"/>
      <c r="AY663" s="111"/>
    </row>
    <row r="664" spans="1:51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  <c r="AX664" s="111"/>
      <c r="AY664" s="111"/>
    </row>
    <row r="665" spans="1:51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1"/>
      <c r="AV665" s="111"/>
      <c r="AW665" s="111"/>
      <c r="AX665" s="111"/>
      <c r="AY665" s="111"/>
    </row>
    <row r="666" spans="1:51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1"/>
      <c r="AV666" s="111"/>
      <c r="AW666" s="111"/>
      <c r="AX666" s="111"/>
      <c r="AY666" s="111"/>
    </row>
    <row r="667" spans="1:51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1"/>
      <c r="AV667" s="111"/>
      <c r="AW667" s="111"/>
      <c r="AX667" s="111"/>
      <c r="AY667" s="111"/>
    </row>
    <row r="668" spans="1:51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1"/>
      <c r="AV668" s="111"/>
      <c r="AW668" s="111"/>
      <c r="AX668" s="111"/>
      <c r="AY668" s="111"/>
    </row>
    <row r="669" spans="1:51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  <c r="AX669" s="111"/>
      <c r="AY669" s="111"/>
    </row>
    <row r="670" spans="1:51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/>
      <c r="AW670" s="111"/>
      <c r="AX670" s="111"/>
      <c r="AY670" s="111"/>
    </row>
    <row r="671" spans="1:51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1"/>
      <c r="AV671" s="111"/>
      <c r="AW671" s="111"/>
      <c r="AX671" s="111"/>
      <c r="AY671" s="111"/>
    </row>
    <row r="672" spans="1:51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/>
      <c r="AW672" s="111"/>
      <c r="AX672" s="111"/>
      <c r="AY672" s="111"/>
    </row>
    <row r="673" spans="1:51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1"/>
      <c r="AV673" s="111"/>
      <c r="AW673" s="111"/>
      <c r="AX673" s="111"/>
      <c r="AY673" s="111"/>
    </row>
    <row r="674" spans="1:51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  <c r="AX674" s="111"/>
      <c r="AY674" s="111"/>
    </row>
    <row r="675" spans="1:51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/>
      <c r="AS675" s="111"/>
      <c r="AT675" s="111"/>
      <c r="AU675" s="111"/>
      <c r="AV675" s="111"/>
      <c r="AW675" s="111"/>
      <c r="AX675" s="111"/>
      <c r="AY675" s="111"/>
    </row>
    <row r="676" spans="1:51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/>
      <c r="AW676" s="111"/>
      <c r="AX676" s="111"/>
      <c r="AY676" s="111"/>
    </row>
    <row r="677" spans="1:51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  <c r="AX677" s="111"/>
      <c r="AY677" s="111"/>
    </row>
    <row r="678" spans="1:51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/>
      <c r="AW678" s="111"/>
      <c r="AX678" s="111"/>
      <c r="AY678" s="111"/>
    </row>
    <row r="679" spans="1:51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1"/>
      <c r="AV679" s="111"/>
      <c r="AW679" s="111"/>
      <c r="AX679" s="111"/>
      <c r="AY679" s="111"/>
    </row>
    <row r="680" spans="1:51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/>
      <c r="AW680" s="111"/>
      <c r="AX680" s="111"/>
      <c r="AY680" s="111"/>
    </row>
    <row r="681" spans="1:51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1"/>
      <c r="AV681" s="111"/>
      <c r="AW681" s="111"/>
      <c r="AX681" s="111"/>
      <c r="AY681" s="111"/>
    </row>
    <row r="682" spans="1:51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/>
      <c r="AW682" s="111"/>
      <c r="AX682" s="111"/>
      <c r="AY682" s="111"/>
    </row>
    <row r="683" spans="1:51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1"/>
      <c r="AV683" s="111"/>
      <c r="AW683" s="111"/>
      <c r="AX683" s="111"/>
      <c r="AY683" s="111"/>
    </row>
    <row r="684" spans="1:51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/>
      <c r="AW684" s="111"/>
      <c r="AX684" s="111"/>
      <c r="AY684" s="111"/>
    </row>
    <row r="685" spans="1:51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1"/>
      <c r="AV685" s="111"/>
      <c r="AW685" s="111"/>
      <c r="AX685" s="111"/>
      <c r="AY685" s="111"/>
    </row>
    <row r="686" spans="1:51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/>
      <c r="AW686" s="111"/>
      <c r="AX686" s="111"/>
      <c r="AY686" s="111"/>
    </row>
    <row r="687" spans="1:51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1"/>
      <c r="AV687" s="111"/>
      <c r="AW687" s="111"/>
      <c r="AX687" s="111"/>
      <c r="AY687" s="111"/>
    </row>
    <row r="688" spans="1:51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  <c r="AX688" s="111"/>
      <c r="AY688" s="111"/>
    </row>
    <row r="689" spans="1:51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  <c r="AV689" s="111"/>
      <c r="AW689" s="111"/>
      <c r="AX689" s="111"/>
      <c r="AY689" s="111"/>
    </row>
    <row r="690" spans="1:51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/>
      <c r="AW690" s="111"/>
      <c r="AX690" s="111"/>
      <c r="AY690" s="111"/>
    </row>
    <row r="691" spans="1:51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1"/>
      <c r="AV691" s="111"/>
      <c r="AW691" s="111"/>
      <c r="AX691" s="111"/>
      <c r="AY691" s="111"/>
    </row>
    <row r="692" spans="1:51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/>
      <c r="AW692" s="111"/>
      <c r="AX692" s="111"/>
      <c r="AY692" s="111"/>
    </row>
    <row r="693" spans="1:51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  <c r="AX693" s="111"/>
      <c r="AY693" s="111"/>
    </row>
    <row r="694" spans="1:51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1"/>
      <c r="AV694" s="111"/>
      <c r="AW694" s="111"/>
      <c r="AX694" s="111"/>
      <c r="AY694" s="111"/>
    </row>
    <row r="695" spans="1:51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1"/>
      <c r="AV695" s="111"/>
      <c r="AW695" s="111"/>
      <c r="AX695" s="111"/>
      <c r="AY695" s="111"/>
    </row>
    <row r="696" spans="1:51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1"/>
      <c r="AV696" s="111"/>
      <c r="AW696" s="111"/>
      <c r="AX696" s="111"/>
      <c r="AY696" s="111"/>
    </row>
    <row r="697" spans="1:51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1"/>
      <c r="AV697" s="111"/>
      <c r="AW697" s="111"/>
      <c r="AX697" s="111"/>
      <c r="AY697" s="111"/>
    </row>
    <row r="698" spans="1:51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1"/>
      <c r="AV698" s="111"/>
      <c r="AW698" s="111"/>
      <c r="AX698" s="111"/>
      <c r="AY698" s="111"/>
    </row>
    <row r="699" spans="1:51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1"/>
    </row>
    <row r="700" spans="1:51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1"/>
      <c r="AV700" s="111"/>
      <c r="AW700" s="111"/>
      <c r="AX700" s="111"/>
      <c r="AY700" s="111"/>
    </row>
    <row r="701" spans="1:51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1"/>
      <c r="AV701" s="111"/>
      <c r="AW701" s="111"/>
      <c r="AX701" s="111"/>
      <c r="AY701" s="111"/>
    </row>
    <row r="702" spans="1:51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111"/>
      <c r="AQ702" s="111"/>
      <c r="AR702" s="111"/>
      <c r="AS702" s="111"/>
      <c r="AT702" s="111"/>
      <c r="AU702" s="111"/>
      <c r="AV702" s="111"/>
      <c r="AW702" s="111"/>
      <c r="AX702" s="111"/>
      <c r="AY702" s="111"/>
    </row>
    <row r="703" spans="1:51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1"/>
      <c r="AV703" s="111"/>
      <c r="AW703" s="111"/>
      <c r="AX703" s="111"/>
      <c r="AY703" s="111"/>
    </row>
    <row r="704" spans="1:51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  <c r="AA704" s="111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111"/>
      <c r="AQ704" s="111"/>
      <c r="AR704" s="111"/>
      <c r="AS704" s="111"/>
      <c r="AT704" s="111"/>
      <c r="AU704" s="111"/>
      <c r="AV704" s="111"/>
      <c r="AW704" s="111"/>
      <c r="AX704" s="111"/>
      <c r="AY704" s="111"/>
    </row>
    <row r="705" spans="1:51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  <c r="AX705" s="111"/>
      <c r="AY705" s="111"/>
    </row>
    <row r="706" spans="1:51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111"/>
      <c r="AQ706" s="111"/>
      <c r="AR706" s="111"/>
      <c r="AS706" s="111"/>
      <c r="AT706" s="111"/>
      <c r="AU706" s="111"/>
      <c r="AV706" s="111"/>
      <c r="AW706" s="111"/>
      <c r="AX706" s="111"/>
      <c r="AY706" s="111"/>
    </row>
    <row r="707" spans="1:51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/>
      <c r="AS707" s="111"/>
      <c r="AT707" s="111"/>
      <c r="AU707" s="111"/>
      <c r="AV707" s="111"/>
      <c r="AW707" s="111"/>
      <c r="AX707" s="111"/>
      <c r="AY707" s="111"/>
    </row>
    <row r="708" spans="1:51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1"/>
      <c r="AV708" s="111"/>
      <c r="AW708" s="111"/>
      <c r="AX708" s="111"/>
      <c r="AY708" s="111"/>
    </row>
    <row r="709" spans="1:51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1"/>
      <c r="AV709" s="111"/>
      <c r="AW709" s="111"/>
      <c r="AX709" s="111"/>
      <c r="AY709" s="111"/>
    </row>
    <row r="710" spans="1:51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  <c r="AA710" s="111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111"/>
      <c r="AQ710" s="111"/>
      <c r="AR710" s="111"/>
      <c r="AS710" s="111"/>
      <c r="AT710" s="111"/>
      <c r="AU710" s="111"/>
      <c r="AV710" s="111"/>
      <c r="AW710" s="111"/>
      <c r="AX710" s="111"/>
      <c r="AY710" s="111"/>
    </row>
    <row r="711" spans="1:51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1"/>
      <c r="AV711" s="111"/>
      <c r="AW711" s="111"/>
      <c r="AX711" s="111"/>
      <c r="AY711" s="111"/>
    </row>
    <row r="712" spans="1:51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1"/>
      <c r="AQ712" s="111"/>
      <c r="AR712" s="111"/>
      <c r="AS712" s="111"/>
      <c r="AT712" s="111"/>
      <c r="AU712" s="111"/>
      <c r="AV712" s="111"/>
      <c r="AW712" s="111"/>
      <c r="AX712" s="111"/>
      <c r="AY712" s="111"/>
    </row>
    <row r="713" spans="1:51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  <c r="AX713" s="111"/>
      <c r="AY713" s="111"/>
    </row>
    <row r="714" spans="1:51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1"/>
    </row>
    <row r="715" spans="1:51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1"/>
      <c r="AV715" s="111"/>
      <c r="AW715" s="111"/>
      <c r="AX715" s="111"/>
      <c r="AY715" s="111"/>
    </row>
    <row r="716" spans="1:51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1"/>
      <c r="AV716" s="111"/>
      <c r="AW716" s="111"/>
      <c r="AX716" s="111"/>
      <c r="AY716" s="111"/>
    </row>
    <row r="717" spans="1:51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/>
      <c r="AS717" s="111"/>
      <c r="AT717" s="111"/>
      <c r="AU717" s="111"/>
      <c r="AV717" s="111"/>
      <c r="AW717" s="111"/>
      <c r="AX717" s="111"/>
      <c r="AY717" s="111"/>
    </row>
    <row r="718" spans="1:51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1"/>
      <c r="AV718" s="111"/>
      <c r="AW718" s="111"/>
      <c r="AX718" s="111"/>
      <c r="AY718" s="111"/>
    </row>
    <row r="719" spans="1:51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1"/>
      <c r="AV719" s="111"/>
      <c r="AW719" s="111"/>
      <c r="AX719" s="111"/>
      <c r="AY719" s="111"/>
    </row>
    <row r="720" spans="1:51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1"/>
      <c r="AV720" s="111"/>
      <c r="AW720" s="111"/>
      <c r="AX720" s="111"/>
      <c r="AY720" s="111"/>
    </row>
    <row r="721" spans="1:51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1"/>
      <c r="AV721" s="111"/>
      <c r="AW721" s="111"/>
      <c r="AX721" s="111"/>
      <c r="AY721" s="111"/>
    </row>
    <row r="722" spans="1:51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1"/>
      <c r="AV722" s="111"/>
      <c r="AW722" s="111"/>
      <c r="AX722" s="111"/>
      <c r="AY722" s="111"/>
    </row>
    <row r="723" spans="1:51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11"/>
      <c r="AT723" s="111"/>
      <c r="AU723" s="111"/>
      <c r="AV723" s="111"/>
      <c r="AW723" s="111"/>
      <c r="AX723" s="111"/>
      <c r="AY723" s="111"/>
    </row>
    <row r="724" spans="1:51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1"/>
      <c r="AV724" s="111"/>
      <c r="AW724" s="111"/>
      <c r="AX724" s="111"/>
      <c r="AY724" s="111"/>
    </row>
    <row r="725" spans="1:51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  <c r="AX725" s="111"/>
      <c r="AY725" s="111"/>
    </row>
    <row r="726" spans="1:51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1"/>
      <c r="AV726" s="111"/>
      <c r="AW726" s="111"/>
      <c r="AX726" s="111"/>
      <c r="AY726" s="111"/>
    </row>
    <row r="727" spans="1:51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1"/>
      <c r="AV727" s="111"/>
      <c r="AW727" s="111"/>
      <c r="AX727" s="111"/>
      <c r="AY727" s="111"/>
    </row>
    <row r="728" spans="1:51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1"/>
      <c r="AV728" s="111"/>
      <c r="AW728" s="111"/>
      <c r="AX728" s="111"/>
      <c r="AY728" s="111"/>
    </row>
    <row r="729" spans="1:51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1"/>
      <c r="AV729" s="111"/>
      <c r="AW729" s="111"/>
      <c r="AX729" s="111"/>
      <c r="AY729" s="111"/>
    </row>
    <row r="730" spans="1:51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/>
      <c r="AQ730" s="111"/>
      <c r="AR730" s="111"/>
      <c r="AS730" s="111"/>
      <c r="AT730" s="111"/>
      <c r="AU730" s="111"/>
      <c r="AV730" s="111"/>
      <c r="AW730" s="111"/>
      <c r="AX730" s="111"/>
      <c r="AY730" s="111"/>
    </row>
    <row r="731" spans="1:51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  <c r="AX731" s="111"/>
      <c r="AY731" s="111"/>
    </row>
    <row r="732" spans="1:51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1"/>
      <c r="AV732" s="111"/>
      <c r="AW732" s="111"/>
      <c r="AX732" s="111"/>
      <c r="AY732" s="111"/>
    </row>
    <row r="733" spans="1:51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1"/>
      <c r="AV733" s="111"/>
      <c r="AW733" s="111"/>
      <c r="AX733" s="111"/>
      <c r="AY733" s="111"/>
    </row>
    <row r="734" spans="1:51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  <c r="AX734" s="111"/>
      <c r="AY734" s="111"/>
    </row>
    <row r="735" spans="1:51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  <c r="AX735" s="111"/>
      <c r="AY735" s="111"/>
    </row>
    <row r="736" spans="1:51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  <c r="AX736" s="111"/>
      <c r="AY736" s="111"/>
    </row>
    <row r="737" spans="1:51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1"/>
    </row>
    <row r="738" spans="1:51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  <c r="AX738" s="111"/>
      <c r="AY738" s="111"/>
    </row>
    <row r="739" spans="1:51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1"/>
      <c r="AV739" s="111"/>
      <c r="AW739" s="111"/>
      <c r="AX739" s="111"/>
      <c r="AY739" s="111"/>
    </row>
    <row r="740" spans="1:51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111"/>
      <c r="AQ740" s="111"/>
      <c r="AR740" s="111"/>
      <c r="AS740" s="111"/>
      <c r="AT740" s="111"/>
      <c r="AU740" s="111"/>
      <c r="AV740" s="111"/>
      <c r="AW740" s="111"/>
      <c r="AX740" s="111"/>
      <c r="AY740" s="111"/>
    </row>
    <row r="741" spans="1:51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111"/>
      <c r="AQ741" s="111"/>
      <c r="AR741" s="111"/>
      <c r="AS741" s="111"/>
      <c r="AT741" s="111"/>
      <c r="AU741" s="111"/>
      <c r="AV741" s="111"/>
      <c r="AW741" s="111"/>
      <c r="AX741" s="111"/>
      <c r="AY741" s="111"/>
    </row>
    <row r="742" spans="1:51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  <c r="AX742" s="111"/>
      <c r="AY742" s="111"/>
    </row>
    <row r="743" spans="1:51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1"/>
      <c r="AV743" s="111"/>
      <c r="AW743" s="111"/>
      <c r="AX743" s="111"/>
      <c r="AY743" s="111"/>
    </row>
    <row r="744" spans="1:51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1"/>
      <c r="AV744" s="111"/>
      <c r="AW744" s="111"/>
      <c r="AX744" s="111"/>
      <c r="AY744" s="111"/>
    </row>
    <row r="745" spans="1:51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  <c r="AX745" s="111"/>
      <c r="AY745" s="111"/>
    </row>
    <row r="746" spans="1:51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1"/>
      <c r="AV746" s="111"/>
      <c r="AW746" s="111"/>
      <c r="AX746" s="111"/>
      <c r="AY746" s="111"/>
    </row>
    <row r="747" spans="1:51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  <c r="AX747" s="111"/>
      <c r="AY747" s="111"/>
    </row>
    <row r="748" spans="1:51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1"/>
      <c r="AV748" s="111"/>
      <c r="AW748" s="111"/>
      <c r="AX748" s="111"/>
      <c r="AY748" s="111"/>
    </row>
    <row r="749" spans="1:51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  <c r="AX749" s="111"/>
      <c r="AY749" s="111"/>
    </row>
    <row r="750" spans="1:51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1"/>
    </row>
    <row r="751" spans="1:51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  <c r="AA751" s="111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1"/>
      <c r="AV751" s="111"/>
      <c r="AW751" s="111"/>
      <c r="AX751" s="111"/>
      <c r="AY751" s="111"/>
    </row>
    <row r="752" spans="1:51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  <c r="AA752" s="111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1"/>
      <c r="AV752" s="111"/>
      <c r="AW752" s="111"/>
      <c r="AX752" s="111"/>
      <c r="AY752" s="111"/>
    </row>
    <row r="753" spans="1:51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  <c r="AA753" s="111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1"/>
      <c r="AV753" s="111"/>
      <c r="AW753" s="111"/>
      <c r="AX753" s="111"/>
      <c r="AY753" s="111"/>
    </row>
    <row r="754" spans="1:51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  <c r="AA754" s="111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1"/>
      <c r="AV754" s="111"/>
      <c r="AW754" s="111"/>
      <c r="AX754" s="111"/>
      <c r="AY754" s="111"/>
    </row>
    <row r="755" spans="1:51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  <c r="AA755" s="111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1"/>
      <c r="AV755" s="111"/>
      <c r="AW755" s="111"/>
      <c r="AX755" s="111"/>
      <c r="AY755" s="111"/>
    </row>
    <row r="756" spans="1:51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  <c r="AA756" s="111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1"/>
      <c r="AV756" s="111"/>
      <c r="AW756" s="111"/>
      <c r="AX756" s="111"/>
      <c r="AY756" s="111"/>
    </row>
    <row r="757" spans="1:51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  <c r="AA757" s="111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1"/>
      <c r="AM757" s="111"/>
      <c r="AN757" s="111"/>
      <c r="AO757" s="111"/>
      <c r="AP757" s="111"/>
      <c r="AQ757" s="111"/>
      <c r="AR757" s="111"/>
      <c r="AS757" s="111"/>
      <c r="AT757" s="111"/>
      <c r="AU757" s="111"/>
      <c r="AV757" s="111"/>
      <c r="AW757" s="111"/>
      <c r="AX757" s="111"/>
      <c r="AY757" s="111"/>
    </row>
    <row r="758" spans="1:51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  <c r="AA758" s="111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1"/>
      <c r="AV758" s="111"/>
      <c r="AW758" s="111"/>
      <c r="AX758" s="111"/>
      <c r="AY758" s="111"/>
    </row>
    <row r="759" spans="1:51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  <c r="AA759" s="111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1"/>
      <c r="AV759" s="111"/>
      <c r="AW759" s="111"/>
      <c r="AX759" s="111"/>
      <c r="AY759" s="111"/>
    </row>
    <row r="760" spans="1:51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  <c r="AA760" s="111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1"/>
      <c r="AV760" s="111"/>
      <c r="AW760" s="111"/>
      <c r="AX760" s="111"/>
      <c r="AY760" s="111"/>
    </row>
    <row r="761" spans="1:51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  <c r="AA761" s="111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1"/>
      <c r="AV761" s="111"/>
      <c r="AW761" s="111"/>
      <c r="AX761" s="111"/>
      <c r="AY761" s="111"/>
    </row>
    <row r="762" spans="1:51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  <c r="AA762" s="111"/>
      <c r="AB762" s="111"/>
      <c r="AC762" s="111"/>
      <c r="AD762" s="111"/>
      <c r="AE762" s="111"/>
      <c r="AF762" s="111"/>
      <c r="AG762" s="111"/>
      <c r="AH762" s="111"/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1"/>
      <c r="AV762" s="111"/>
      <c r="AW762" s="111"/>
      <c r="AX762" s="111"/>
      <c r="AY762" s="111"/>
    </row>
    <row r="763" spans="1:51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1"/>
      <c r="AV763" s="111"/>
      <c r="AW763" s="111"/>
      <c r="AX763" s="111"/>
      <c r="AY763" s="111"/>
    </row>
    <row r="764" spans="1:51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1"/>
      <c r="AV764" s="111"/>
      <c r="AW764" s="111"/>
      <c r="AX764" s="111"/>
      <c r="AY764" s="111"/>
    </row>
    <row r="765" spans="1:51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1"/>
      <c r="AV765" s="111"/>
      <c r="AW765" s="111"/>
      <c r="AX765" s="111"/>
      <c r="AY765" s="111"/>
    </row>
    <row r="766" spans="1:51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1"/>
      <c r="AV766" s="111"/>
      <c r="AW766" s="111"/>
      <c r="AX766" s="111"/>
      <c r="AY766" s="111"/>
    </row>
    <row r="767" spans="1:51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1"/>
      <c r="AV767" s="111"/>
      <c r="AW767" s="111"/>
      <c r="AX767" s="111"/>
      <c r="AY767" s="111"/>
    </row>
    <row r="768" spans="1:51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1"/>
      <c r="AV768" s="111"/>
      <c r="AW768" s="111"/>
      <c r="AX768" s="111"/>
      <c r="AY768" s="111"/>
    </row>
    <row r="769" spans="1:51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  <c r="AX769" s="111"/>
      <c r="AY769" s="111"/>
    </row>
    <row r="770" spans="1:51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  <c r="AA770" s="111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1"/>
      <c r="AV770" s="111"/>
      <c r="AW770" s="111"/>
      <c r="AX770" s="111"/>
      <c r="AY770" s="111"/>
    </row>
    <row r="771" spans="1:51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  <c r="AX771" s="111"/>
      <c r="AY771" s="111"/>
    </row>
    <row r="772" spans="1:51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1"/>
    </row>
    <row r="773" spans="1:51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  <c r="AA773" s="111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1"/>
      <c r="AV773" s="111"/>
      <c r="AW773" s="111"/>
      <c r="AX773" s="111"/>
      <c r="AY773" s="111"/>
    </row>
    <row r="774" spans="1:51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  <c r="AA774" s="111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  <c r="AX774" s="111"/>
      <c r="AY774" s="111"/>
    </row>
    <row r="775" spans="1:51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  <c r="AX775" s="111"/>
      <c r="AY775" s="111"/>
    </row>
    <row r="776" spans="1:51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  <c r="AA776" s="111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1"/>
      <c r="AV776" s="111"/>
      <c r="AW776" s="111"/>
      <c r="AX776" s="111"/>
      <c r="AY776" s="111"/>
    </row>
    <row r="777" spans="1:51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  <c r="AA777" s="111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1"/>
      <c r="AV777" s="111"/>
      <c r="AW777" s="111"/>
      <c r="AX777" s="111"/>
      <c r="AY777" s="111"/>
    </row>
    <row r="778" spans="1:51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  <c r="AA778" s="111"/>
      <c r="AB778" s="111"/>
      <c r="AC778" s="111"/>
      <c r="AD778" s="111"/>
      <c r="AE778" s="111"/>
      <c r="AF778" s="111"/>
      <c r="AG778" s="111"/>
      <c r="AH778" s="111"/>
      <c r="AI778" s="111"/>
      <c r="AJ778" s="111"/>
      <c r="AK778" s="111"/>
      <c r="AL778" s="111"/>
      <c r="AM778" s="111"/>
      <c r="AN778" s="111"/>
      <c r="AO778" s="111"/>
      <c r="AP778" s="111"/>
      <c r="AQ778" s="111"/>
      <c r="AR778" s="111"/>
      <c r="AS778" s="111"/>
      <c r="AT778" s="111"/>
      <c r="AU778" s="111"/>
      <c r="AV778" s="111"/>
      <c r="AW778" s="111"/>
      <c r="AX778" s="111"/>
      <c r="AY778" s="111"/>
    </row>
    <row r="779" spans="1:51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  <c r="AA779" s="111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1"/>
      <c r="AV779" s="111"/>
      <c r="AW779" s="111"/>
      <c r="AX779" s="111"/>
      <c r="AY779" s="111"/>
    </row>
    <row r="780" spans="1:51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AW780" s="111"/>
      <c r="AX780" s="111"/>
      <c r="AY780" s="111"/>
    </row>
    <row r="781" spans="1:51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  <c r="AA781" s="111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1"/>
      <c r="AV781" s="111"/>
      <c r="AW781" s="111"/>
      <c r="AX781" s="111"/>
      <c r="AY781" s="111"/>
    </row>
    <row r="782" spans="1:51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  <c r="AA782" s="111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1"/>
      <c r="AV782" s="111"/>
      <c r="AW782" s="111"/>
      <c r="AX782" s="111"/>
      <c r="AY782" s="111"/>
    </row>
    <row r="783" spans="1:51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  <c r="AA783" s="111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1"/>
      <c r="AV783" s="111"/>
      <c r="AW783" s="111"/>
      <c r="AX783" s="111"/>
      <c r="AY783" s="111"/>
    </row>
    <row r="784" spans="1:51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  <c r="AA784" s="111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1"/>
      <c r="AV784" s="111"/>
      <c r="AW784" s="111"/>
      <c r="AX784" s="111"/>
      <c r="AY784" s="111"/>
    </row>
    <row r="785" spans="1:51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  <c r="AA785" s="111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1"/>
      <c r="AV785" s="111"/>
      <c r="AW785" s="111"/>
      <c r="AX785" s="111"/>
      <c r="AY785" s="111"/>
    </row>
    <row r="786" spans="1:51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  <c r="AA786" s="111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  <c r="AX786" s="111"/>
      <c r="AY786" s="111"/>
    </row>
    <row r="787" spans="1:51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  <c r="AA787" s="111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1"/>
      <c r="AV787" s="111"/>
      <c r="AW787" s="111"/>
      <c r="AX787" s="111"/>
      <c r="AY787" s="111"/>
    </row>
    <row r="788" spans="1:51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  <c r="AA788" s="111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1"/>
      <c r="AV788" s="111"/>
      <c r="AW788" s="111"/>
      <c r="AX788" s="111"/>
      <c r="AY788" s="111"/>
    </row>
    <row r="789" spans="1:51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  <c r="AA789" s="111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1"/>
      <c r="AV789" s="111"/>
      <c r="AW789" s="111"/>
      <c r="AX789" s="111"/>
      <c r="AY789" s="111"/>
    </row>
    <row r="790" spans="1:51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  <c r="AX790" s="111"/>
      <c r="AY790" s="111"/>
    </row>
    <row r="791" spans="1:51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  <c r="AA791" s="111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1"/>
      <c r="AV791" s="111"/>
      <c r="AW791" s="111"/>
      <c r="AX791" s="111"/>
      <c r="AY791" s="111"/>
    </row>
    <row r="792" spans="1:51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  <c r="AA792" s="111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1"/>
      <c r="AV792" s="111"/>
      <c r="AW792" s="111"/>
      <c r="AX792" s="111"/>
      <c r="AY792" s="111"/>
    </row>
    <row r="793" spans="1:51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  <c r="AA793" s="111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1"/>
      <c r="AV793" s="111"/>
      <c r="AW793" s="111"/>
      <c r="AX793" s="111"/>
      <c r="AY793" s="111"/>
    </row>
    <row r="794" spans="1:51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1"/>
      <c r="AV794" s="111"/>
      <c r="AW794" s="111"/>
      <c r="AX794" s="111"/>
      <c r="AY794" s="111"/>
    </row>
    <row r="795" spans="1:51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1"/>
      <c r="AV795" s="111"/>
      <c r="AW795" s="111"/>
      <c r="AX795" s="111"/>
      <c r="AY795" s="111"/>
    </row>
    <row r="796" spans="1:51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1"/>
      <c r="AV796" s="111"/>
      <c r="AW796" s="111"/>
      <c r="AX796" s="111"/>
      <c r="AY796" s="111"/>
    </row>
    <row r="797" spans="1:51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  <c r="AX797" s="111"/>
      <c r="AY797" s="111"/>
    </row>
    <row r="798" spans="1:51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  <c r="AA798" s="111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1"/>
      <c r="AV798" s="111"/>
      <c r="AW798" s="111"/>
      <c r="AX798" s="111"/>
      <c r="AY798" s="111"/>
    </row>
    <row r="799" spans="1:51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  <c r="AA799" s="111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1"/>
      <c r="AV799" s="111"/>
      <c r="AW799" s="111"/>
      <c r="AX799" s="111"/>
      <c r="AY799" s="111"/>
    </row>
    <row r="800" spans="1:51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  <c r="AA800" s="111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1"/>
      <c r="AV800" s="111"/>
      <c r="AW800" s="111"/>
      <c r="AX800" s="111"/>
      <c r="AY800" s="111"/>
    </row>
    <row r="801" spans="1:51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  <c r="AA801" s="111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1"/>
      <c r="AV801" s="111"/>
      <c r="AW801" s="111"/>
      <c r="AX801" s="111"/>
      <c r="AY801" s="111"/>
    </row>
    <row r="802" spans="1:51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  <c r="AA802" s="111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  <c r="AX802" s="111"/>
      <c r="AY802" s="111"/>
    </row>
    <row r="803" spans="1:51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  <c r="AX803" s="111"/>
      <c r="AY803" s="111"/>
    </row>
    <row r="804" spans="1:51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  <c r="AX804" s="111"/>
      <c r="AY804" s="111"/>
    </row>
    <row r="805" spans="1:51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  <c r="AX805" s="111"/>
      <c r="AY805" s="111"/>
    </row>
    <row r="806" spans="1:51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  <c r="AX806" s="111"/>
      <c r="AY806" s="111"/>
    </row>
    <row r="807" spans="1:51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  <c r="AA807" s="111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1"/>
      <c r="AV807" s="111"/>
      <c r="AW807" s="111"/>
      <c r="AX807" s="111"/>
      <c r="AY807" s="111"/>
    </row>
    <row r="808" spans="1:51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  <c r="AA808" s="111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/>
      <c r="AL808" s="111"/>
      <c r="AM808" s="111"/>
      <c r="AN808" s="111"/>
      <c r="AO808" s="111"/>
      <c r="AP808" s="111"/>
      <c r="AQ808" s="111"/>
      <c r="AR808" s="111"/>
      <c r="AS808" s="111"/>
      <c r="AT808" s="111"/>
      <c r="AU808" s="111"/>
      <c r="AV808" s="111"/>
      <c r="AW808" s="111"/>
      <c r="AX808" s="111"/>
      <c r="AY808" s="111"/>
    </row>
    <row r="809" spans="1:51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  <c r="AA809" s="111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/>
      <c r="AL809" s="111"/>
      <c r="AM809" s="111"/>
      <c r="AN809" s="111"/>
      <c r="AO809" s="111"/>
      <c r="AP809" s="111"/>
      <c r="AQ809" s="111"/>
      <c r="AR809" s="111"/>
      <c r="AS809" s="111"/>
      <c r="AT809" s="111"/>
      <c r="AU809" s="111"/>
      <c r="AV809" s="111"/>
      <c r="AW809" s="111"/>
      <c r="AX809" s="111"/>
      <c r="AY809" s="111"/>
    </row>
    <row r="810" spans="1:51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  <c r="AA810" s="111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1"/>
      <c r="AV810" s="111"/>
      <c r="AW810" s="111"/>
      <c r="AX810" s="111"/>
      <c r="AY810" s="111"/>
    </row>
    <row r="811" spans="1:51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  <c r="AA811" s="111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1"/>
      <c r="AV811" s="111"/>
      <c r="AW811" s="111"/>
      <c r="AX811" s="111"/>
      <c r="AY811" s="111"/>
    </row>
    <row r="812" spans="1:51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  <c r="AA812" s="111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1"/>
      <c r="AV812" s="111"/>
      <c r="AW812" s="111"/>
      <c r="AX812" s="111"/>
      <c r="AY812" s="111"/>
    </row>
    <row r="813" spans="1:51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  <c r="AA813" s="111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1"/>
      <c r="AV813" s="111"/>
      <c r="AW813" s="111"/>
      <c r="AX813" s="111"/>
      <c r="AY813" s="111"/>
    </row>
    <row r="814" spans="1:51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  <c r="AA814" s="111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1"/>
      <c r="AV814" s="111"/>
      <c r="AW814" s="111"/>
      <c r="AX814" s="111"/>
      <c r="AY814" s="111"/>
    </row>
    <row r="815" spans="1:51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  <c r="AA815" s="111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1"/>
      <c r="AV815" s="111"/>
      <c r="AW815" s="111"/>
      <c r="AX815" s="111"/>
      <c r="AY815" s="111"/>
    </row>
    <row r="816" spans="1:51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  <c r="AX816" s="111"/>
      <c r="AY816" s="111"/>
    </row>
    <row r="817" spans="1:51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  <c r="AX817" s="111"/>
      <c r="AY817" s="111"/>
    </row>
    <row r="818" spans="1:51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  <c r="AA818" s="111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  <c r="AX818" s="111"/>
      <c r="AY818" s="111"/>
    </row>
    <row r="819" spans="1:51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  <c r="AA819" s="111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  <c r="AX819" s="111"/>
      <c r="AY819" s="111"/>
    </row>
    <row r="820" spans="1:51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  <c r="AX820" s="111"/>
      <c r="AY820" s="111"/>
    </row>
    <row r="821" spans="1:51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  <c r="AX821" s="111"/>
      <c r="AY821" s="111"/>
    </row>
    <row r="822" spans="1:51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1"/>
    </row>
    <row r="823" spans="1:51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  <c r="AX823" s="111"/>
      <c r="AY823" s="111"/>
    </row>
    <row r="824" spans="1:51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  <c r="AX824" s="111"/>
      <c r="AY824" s="111"/>
    </row>
    <row r="825" spans="1:51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  <c r="AX825" s="111"/>
      <c r="AY825" s="111"/>
    </row>
    <row r="826" spans="1:51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  <c r="AX826" s="111"/>
      <c r="AY826" s="111"/>
    </row>
    <row r="827" spans="1:51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1"/>
    </row>
    <row r="828" spans="1:51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1"/>
    </row>
    <row r="829" spans="1:51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  <c r="AX829" s="111"/>
      <c r="AY829" s="111"/>
    </row>
    <row r="830" spans="1:51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  <c r="AX830" s="111"/>
      <c r="AY830" s="111"/>
    </row>
    <row r="831" spans="1:51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</row>
    <row r="832" spans="1:51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  <c r="AX832" s="111"/>
      <c r="AY832" s="111"/>
    </row>
    <row r="833" spans="1:51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  <c r="AX833" s="111"/>
      <c r="AY833" s="111"/>
    </row>
    <row r="834" spans="1:51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  <c r="AX834" s="111"/>
      <c r="AY834" s="111"/>
    </row>
    <row r="835" spans="1:51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  <c r="AX835" s="111"/>
      <c r="AY835" s="111"/>
    </row>
    <row r="836" spans="1:51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  <c r="AX836" s="111"/>
      <c r="AY836" s="111"/>
    </row>
    <row r="837" spans="1:51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1"/>
    </row>
    <row r="838" spans="1:51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  <c r="AX838" s="111"/>
      <c r="AY838" s="111"/>
    </row>
    <row r="839" spans="1:51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  <c r="AX839" s="111"/>
      <c r="AY839" s="111"/>
    </row>
    <row r="840" spans="1:51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  <c r="AX840" s="111"/>
      <c r="AY840" s="111"/>
    </row>
    <row r="841" spans="1:51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  <c r="AX841" s="111"/>
      <c r="AY841" s="111"/>
    </row>
    <row r="842" spans="1:51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1"/>
    </row>
    <row r="843" spans="1:51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  <c r="AX843" s="111"/>
      <c r="AY843" s="111"/>
    </row>
    <row r="844" spans="1:51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  <c r="AX844" s="111"/>
      <c r="AY844" s="111"/>
    </row>
    <row r="845" spans="1:51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  <c r="AX845" s="111"/>
      <c r="AY845" s="111"/>
    </row>
    <row r="846" spans="1:51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1"/>
    </row>
    <row r="847" spans="1:51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  <c r="AX847" s="111"/>
      <c r="AY847" s="111"/>
    </row>
    <row r="848" spans="1:51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  <c r="AX848" s="111"/>
      <c r="AY848" s="111"/>
    </row>
    <row r="849" spans="1:51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  <c r="AX849" s="111"/>
      <c r="AY849" s="111"/>
    </row>
    <row r="850" spans="1:51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  <c r="AX850" s="111"/>
      <c r="AY850" s="111"/>
    </row>
    <row r="851" spans="1:51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  <c r="AX851" s="111"/>
      <c r="AY851" s="111"/>
    </row>
    <row r="852" spans="1:51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  <c r="AX852" s="111"/>
      <c r="AY852" s="111"/>
    </row>
    <row r="853" spans="1:51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  <c r="AX853" s="111"/>
      <c r="AY853" s="111"/>
    </row>
    <row r="854" spans="1:51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  <c r="AX854" s="111"/>
      <c r="AY854" s="111"/>
    </row>
    <row r="855" spans="1:51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  <c r="AA855" s="111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1"/>
      <c r="AV855" s="111"/>
      <c r="AW855" s="111"/>
      <c r="AX855" s="111"/>
      <c r="AY855" s="111"/>
    </row>
    <row r="856" spans="1:51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  <c r="AA856" s="111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1"/>
      <c r="AV856" s="111"/>
      <c r="AW856" s="111"/>
      <c r="AX856" s="111"/>
      <c r="AY856" s="111"/>
    </row>
    <row r="857" spans="1:51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  <c r="AA857" s="111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1"/>
      <c r="AV857" s="111"/>
      <c r="AW857" s="111"/>
      <c r="AX857" s="111"/>
      <c r="AY857" s="111"/>
    </row>
    <row r="858" spans="1:51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  <c r="AA858" s="111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1"/>
      <c r="AV858" s="111"/>
      <c r="AW858" s="111"/>
      <c r="AX858" s="111"/>
      <c r="AY858" s="111"/>
    </row>
    <row r="859" spans="1:51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  <c r="AA859" s="111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1"/>
      <c r="AV859" s="111"/>
      <c r="AW859" s="111"/>
      <c r="AX859" s="111"/>
      <c r="AY859" s="111"/>
    </row>
    <row r="860" spans="1:51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  <c r="AA860" s="111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/>
      <c r="AU860" s="111"/>
      <c r="AV860" s="111"/>
      <c r="AW860" s="111"/>
      <c r="AX860" s="111"/>
      <c r="AY860" s="111"/>
    </row>
    <row r="861" spans="1:51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  <c r="AA861" s="111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1"/>
      <c r="AV861" s="111"/>
      <c r="AW861" s="111"/>
      <c r="AX861" s="111"/>
      <c r="AY861" s="111"/>
    </row>
    <row r="862" spans="1:51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  <c r="AA862" s="111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  <c r="AN862" s="111"/>
      <c r="AO862" s="111"/>
      <c r="AP862" s="111"/>
      <c r="AQ862" s="111"/>
      <c r="AR862" s="111"/>
      <c r="AS862" s="111"/>
      <c r="AT862" s="111"/>
      <c r="AU862" s="111"/>
      <c r="AV862" s="111"/>
      <c r="AW862" s="111"/>
      <c r="AX862" s="111"/>
      <c r="AY862" s="111"/>
    </row>
    <row r="863" spans="1:51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  <c r="AA863" s="111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/>
      <c r="AM863" s="111"/>
      <c r="AN863" s="111"/>
      <c r="AO863" s="111"/>
      <c r="AP863" s="111"/>
      <c r="AQ863" s="111"/>
      <c r="AR863" s="111"/>
      <c r="AS863" s="111"/>
      <c r="AT863" s="111"/>
      <c r="AU863" s="111"/>
      <c r="AV863" s="111"/>
      <c r="AW863" s="111"/>
      <c r="AX863" s="111"/>
      <c r="AY863" s="111"/>
    </row>
    <row r="864" spans="1:51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  <c r="AA864" s="111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1"/>
      <c r="AM864" s="111"/>
      <c r="AN864" s="111"/>
      <c r="AO864" s="111"/>
      <c r="AP864" s="111"/>
      <c r="AQ864" s="111"/>
      <c r="AR864" s="111"/>
      <c r="AS864" s="111"/>
      <c r="AT864" s="111"/>
      <c r="AU864" s="111"/>
      <c r="AV864" s="111"/>
      <c r="AW864" s="111"/>
      <c r="AX864" s="111"/>
      <c r="AY864" s="111"/>
    </row>
    <row r="865" spans="1:51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  <c r="AA865" s="111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1"/>
      <c r="AM865" s="111"/>
      <c r="AN865" s="111"/>
      <c r="AO865" s="111"/>
      <c r="AP865" s="111"/>
      <c r="AQ865" s="111"/>
      <c r="AR865" s="111"/>
      <c r="AS865" s="111"/>
      <c r="AT865" s="111"/>
      <c r="AU865" s="111"/>
      <c r="AV865" s="111"/>
      <c r="AW865" s="111"/>
      <c r="AX865" s="111"/>
      <c r="AY865" s="111"/>
    </row>
    <row r="866" spans="1:51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11"/>
      <c r="AT866" s="111"/>
      <c r="AU866" s="111"/>
      <c r="AV866" s="111"/>
      <c r="AW866" s="111"/>
      <c r="AX866" s="111"/>
      <c r="AY866" s="111"/>
    </row>
    <row r="867" spans="1:51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  <c r="AN867" s="111"/>
      <c r="AO867" s="111"/>
      <c r="AP867" s="111"/>
      <c r="AQ867" s="111"/>
      <c r="AR867" s="111"/>
      <c r="AS867" s="111"/>
      <c r="AT867" s="111"/>
      <c r="AU867" s="111"/>
      <c r="AV867" s="111"/>
      <c r="AW867" s="111"/>
      <c r="AX867" s="111"/>
      <c r="AY867" s="111"/>
    </row>
    <row r="868" spans="1:51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11"/>
      <c r="AT868" s="111"/>
      <c r="AU868" s="111"/>
      <c r="AV868" s="111"/>
      <c r="AW868" s="111"/>
      <c r="AX868" s="111"/>
      <c r="AY868" s="111"/>
    </row>
    <row r="869" spans="1:51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  <c r="AA869" s="111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1"/>
      <c r="AM869" s="111"/>
      <c r="AN869" s="111"/>
      <c r="AO869" s="111"/>
      <c r="AP869" s="111"/>
      <c r="AQ869" s="111"/>
      <c r="AR869" s="111"/>
      <c r="AS869" s="111"/>
      <c r="AT869" s="111"/>
      <c r="AU869" s="111"/>
      <c r="AV869" s="111"/>
      <c r="AW869" s="111"/>
      <c r="AX869" s="111"/>
      <c r="AY869" s="111"/>
    </row>
    <row r="870" spans="1:51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  <c r="AA870" s="111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  <c r="AN870" s="111"/>
      <c r="AO870" s="111"/>
      <c r="AP870" s="111"/>
      <c r="AQ870" s="111"/>
      <c r="AR870" s="111"/>
      <c r="AS870" s="111"/>
      <c r="AT870" s="111"/>
      <c r="AU870" s="111"/>
      <c r="AV870" s="111"/>
      <c r="AW870" s="111"/>
      <c r="AX870" s="111"/>
      <c r="AY870" s="111"/>
    </row>
    <row r="871" spans="1:51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  <c r="AA871" s="111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  <c r="AN871" s="111"/>
      <c r="AO871" s="111"/>
      <c r="AP871" s="111"/>
      <c r="AQ871" s="111"/>
      <c r="AR871" s="111"/>
      <c r="AS871" s="111"/>
      <c r="AT871" s="111"/>
      <c r="AU871" s="111"/>
      <c r="AV871" s="111"/>
      <c r="AW871" s="111"/>
      <c r="AX871" s="111"/>
      <c r="AY871" s="111"/>
    </row>
    <row r="872" spans="1:51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  <c r="AA872" s="111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  <c r="AN872" s="111"/>
      <c r="AO872" s="111"/>
      <c r="AP872" s="111"/>
      <c r="AQ872" s="111"/>
      <c r="AR872" s="111"/>
      <c r="AS872" s="111"/>
      <c r="AT872" s="111"/>
      <c r="AU872" s="111"/>
      <c r="AV872" s="111"/>
      <c r="AW872" s="111"/>
      <c r="AX872" s="111"/>
      <c r="AY872" s="111"/>
    </row>
    <row r="873" spans="1:51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  <c r="AA873" s="111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  <c r="AN873" s="111"/>
      <c r="AO873" s="111"/>
      <c r="AP873" s="111"/>
      <c r="AQ873" s="111"/>
      <c r="AR873" s="111"/>
      <c r="AS873" s="111"/>
      <c r="AT873" s="111"/>
      <c r="AU873" s="111"/>
      <c r="AV873" s="111"/>
      <c r="AW873" s="111"/>
      <c r="AX873" s="111"/>
      <c r="AY873" s="111"/>
    </row>
    <row r="874" spans="1:51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  <c r="AA874" s="111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  <c r="AN874" s="111"/>
      <c r="AO874" s="111"/>
      <c r="AP874" s="111"/>
      <c r="AQ874" s="111"/>
      <c r="AR874" s="111"/>
      <c r="AS874" s="111"/>
      <c r="AT874" s="111"/>
      <c r="AU874" s="111"/>
      <c r="AV874" s="111"/>
      <c r="AW874" s="111"/>
      <c r="AX874" s="111"/>
      <c r="AY874" s="111"/>
    </row>
    <row r="875" spans="1:51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  <c r="AA875" s="111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  <c r="AN875" s="111"/>
      <c r="AO875" s="111"/>
      <c r="AP875" s="111"/>
      <c r="AQ875" s="111"/>
      <c r="AR875" s="111"/>
      <c r="AS875" s="111"/>
      <c r="AT875" s="111"/>
      <c r="AU875" s="111"/>
      <c r="AV875" s="111"/>
      <c r="AW875" s="111"/>
      <c r="AX875" s="111"/>
      <c r="AY875" s="111"/>
    </row>
    <row r="876" spans="1:51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  <c r="AA876" s="111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  <c r="AN876" s="111"/>
      <c r="AO876" s="111"/>
      <c r="AP876" s="111"/>
      <c r="AQ876" s="111"/>
      <c r="AR876" s="111"/>
      <c r="AS876" s="111"/>
      <c r="AT876" s="111"/>
      <c r="AU876" s="111"/>
      <c r="AV876" s="111"/>
      <c r="AW876" s="111"/>
      <c r="AX876" s="111"/>
      <c r="AY876" s="111"/>
    </row>
    <row r="877" spans="1:51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  <c r="AA877" s="111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/>
      <c r="AL877" s="111"/>
      <c r="AM877" s="111"/>
      <c r="AN877" s="111"/>
      <c r="AO877" s="111"/>
      <c r="AP877" s="111"/>
      <c r="AQ877" s="111"/>
      <c r="AR877" s="111"/>
      <c r="AS877" s="111"/>
      <c r="AT877" s="111"/>
      <c r="AU877" s="111"/>
      <c r="AV877" s="111"/>
      <c r="AW877" s="111"/>
      <c r="AX877" s="111"/>
      <c r="AY877" s="111"/>
    </row>
    <row r="878" spans="1:51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  <c r="AA878" s="111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1"/>
      <c r="AM878" s="111"/>
      <c r="AN878" s="111"/>
      <c r="AO878" s="111"/>
      <c r="AP878" s="111"/>
      <c r="AQ878" s="111"/>
      <c r="AR878" s="111"/>
      <c r="AS878" s="111"/>
      <c r="AT878" s="111"/>
      <c r="AU878" s="111"/>
      <c r="AV878" s="111"/>
      <c r="AW878" s="111"/>
      <c r="AX878" s="111"/>
      <c r="AY878" s="111"/>
    </row>
    <row r="879" spans="1:51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  <c r="AA879" s="111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1"/>
      <c r="AM879" s="111"/>
      <c r="AN879" s="111"/>
      <c r="AO879" s="111"/>
      <c r="AP879" s="111"/>
      <c r="AQ879" s="111"/>
      <c r="AR879" s="111"/>
      <c r="AS879" s="111"/>
      <c r="AT879" s="111"/>
      <c r="AU879" s="111"/>
      <c r="AV879" s="111"/>
      <c r="AW879" s="111"/>
      <c r="AX879" s="111"/>
      <c r="AY879" s="111"/>
    </row>
    <row r="880" spans="1:51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  <c r="AA880" s="111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1"/>
      <c r="AM880" s="111"/>
      <c r="AN880" s="111"/>
      <c r="AO880" s="111"/>
      <c r="AP880" s="111"/>
      <c r="AQ880" s="111"/>
      <c r="AR880" s="111"/>
      <c r="AS880" s="111"/>
      <c r="AT880" s="111"/>
      <c r="AU880" s="111"/>
      <c r="AV880" s="111"/>
      <c r="AW880" s="111"/>
      <c r="AX880" s="111"/>
      <c r="AY880" s="111"/>
    </row>
    <row r="881" spans="1:51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  <c r="AA881" s="111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1"/>
      <c r="AM881" s="111"/>
      <c r="AN881" s="111"/>
      <c r="AO881" s="111"/>
      <c r="AP881" s="111"/>
      <c r="AQ881" s="111"/>
      <c r="AR881" s="111"/>
      <c r="AS881" s="111"/>
      <c r="AT881" s="111"/>
      <c r="AU881" s="111"/>
      <c r="AV881" s="111"/>
      <c r="AW881" s="111"/>
      <c r="AX881" s="111"/>
      <c r="AY881" s="111"/>
    </row>
    <row r="882" spans="1:51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  <c r="AA882" s="111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1"/>
      <c r="AM882" s="111"/>
      <c r="AN882" s="111"/>
      <c r="AO882" s="111"/>
      <c r="AP882" s="111"/>
      <c r="AQ882" s="111"/>
      <c r="AR882" s="111"/>
      <c r="AS882" s="111"/>
      <c r="AT882" s="111"/>
      <c r="AU882" s="111"/>
      <c r="AV882" s="111"/>
      <c r="AW882" s="111"/>
      <c r="AX882" s="111"/>
      <c r="AY882" s="111"/>
    </row>
    <row r="883" spans="1:51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  <c r="AA883" s="111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1"/>
      <c r="AM883" s="111"/>
      <c r="AN883" s="111"/>
      <c r="AO883" s="111"/>
      <c r="AP883" s="111"/>
      <c r="AQ883" s="111"/>
      <c r="AR883" s="111"/>
      <c r="AS883" s="111"/>
      <c r="AT883" s="111"/>
      <c r="AU883" s="111"/>
      <c r="AV883" s="111"/>
      <c r="AW883" s="111"/>
      <c r="AX883" s="111"/>
      <c r="AY883" s="111"/>
    </row>
    <row r="884" spans="1:51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  <c r="AA884" s="111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1"/>
      <c r="AM884" s="111"/>
      <c r="AN884" s="111"/>
      <c r="AO884" s="111"/>
      <c r="AP884" s="111"/>
      <c r="AQ884" s="111"/>
      <c r="AR884" s="111"/>
      <c r="AS884" s="111"/>
      <c r="AT884" s="111"/>
      <c r="AU884" s="111"/>
      <c r="AV884" s="111"/>
      <c r="AW884" s="111"/>
      <c r="AX884" s="111"/>
      <c r="AY884" s="111"/>
    </row>
    <row r="885" spans="1:51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  <c r="AA885" s="111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1"/>
      <c r="AM885" s="111"/>
      <c r="AN885" s="111"/>
      <c r="AO885" s="111"/>
      <c r="AP885" s="111"/>
      <c r="AQ885" s="111"/>
      <c r="AR885" s="111"/>
      <c r="AS885" s="111"/>
      <c r="AT885" s="111"/>
      <c r="AU885" s="111"/>
      <c r="AV885" s="111"/>
      <c r="AW885" s="111"/>
      <c r="AX885" s="111"/>
      <c r="AY885" s="111"/>
    </row>
    <row r="886" spans="1:51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  <c r="AA886" s="111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1"/>
      <c r="AM886" s="111"/>
      <c r="AN886" s="111"/>
      <c r="AO886" s="111"/>
      <c r="AP886" s="111"/>
      <c r="AQ886" s="111"/>
      <c r="AR886" s="111"/>
      <c r="AS886" s="111"/>
      <c r="AT886" s="111"/>
      <c r="AU886" s="111"/>
      <c r="AV886" s="111"/>
      <c r="AW886" s="111"/>
      <c r="AX886" s="111"/>
      <c r="AY886" s="111"/>
    </row>
    <row r="887" spans="1:51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  <c r="AA887" s="111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1"/>
      <c r="AM887" s="111"/>
      <c r="AN887" s="111"/>
      <c r="AO887" s="111"/>
      <c r="AP887" s="111"/>
      <c r="AQ887" s="111"/>
      <c r="AR887" s="111"/>
      <c r="AS887" s="111"/>
      <c r="AT887" s="111"/>
      <c r="AU887" s="111"/>
      <c r="AV887" s="111"/>
      <c r="AW887" s="111"/>
      <c r="AX887" s="111"/>
      <c r="AY887" s="111"/>
    </row>
    <row r="888" spans="1:51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  <c r="AA888" s="111"/>
      <c r="AB888" s="111"/>
      <c r="AC888" s="111"/>
      <c r="AD888" s="111"/>
      <c r="AE888" s="111"/>
      <c r="AF888" s="111"/>
      <c r="AG888" s="111"/>
      <c r="AH888" s="111"/>
      <c r="AI888" s="111"/>
      <c r="AJ888" s="111"/>
      <c r="AK888" s="111"/>
      <c r="AL888" s="111"/>
      <c r="AM888" s="111"/>
      <c r="AN888" s="111"/>
      <c r="AO888" s="111"/>
      <c r="AP888" s="111"/>
      <c r="AQ888" s="111"/>
      <c r="AR888" s="111"/>
      <c r="AS888" s="111"/>
      <c r="AT888" s="111"/>
      <c r="AU888" s="111"/>
      <c r="AV888" s="111"/>
      <c r="AW888" s="111"/>
      <c r="AX888" s="111"/>
      <c r="AY888" s="111"/>
    </row>
    <row r="889" spans="1:51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  <c r="AA889" s="111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1"/>
      <c r="AM889" s="111"/>
      <c r="AN889" s="111"/>
      <c r="AO889" s="111"/>
      <c r="AP889" s="111"/>
      <c r="AQ889" s="111"/>
      <c r="AR889" s="111"/>
      <c r="AS889" s="111"/>
      <c r="AT889" s="111"/>
      <c r="AU889" s="111"/>
      <c r="AV889" s="111"/>
      <c r="AW889" s="111"/>
      <c r="AX889" s="111"/>
      <c r="AY889" s="111"/>
    </row>
    <row r="890" spans="1:51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  <c r="AA890" s="111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1"/>
      <c r="AV890" s="111"/>
      <c r="AW890" s="111"/>
      <c r="AX890" s="111"/>
      <c r="AY890" s="111"/>
    </row>
    <row r="891" spans="1:51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  <c r="AA891" s="111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/>
      <c r="AL891" s="111"/>
      <c r="AM891" s="111"/>
      <c r="AN891" s="111"/>
      <c r="AO891" s="111"/>
      <c r="AP891" s="111"/>
      <c r="AQ891" s="111"/>
      <c r="AR891" s="111"/>
      <c r="AS891" s="111"/>
      <c r="AT891" s="111"/>
      <c r="AU891" s="111"/>
      <c r="AV891" s="111"/>
      <c r="AW891" s="111"/>
      <c r="AX891" s="111"/>
      <c r="AY891" s="111"/>
    </row>
    <row r="892" spans="1:51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  <c r="AA892" s="111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1"/>
      <c r="AM892" s="111"/>
      <c r="AN892" s="111"/>
      <c r="AO892" s="111"/>
      <c r="AP892" s="111"/>
      <c r="AQ892" s="111"/>
      <c r="AR892" s="111"/>
      <c r="AS892" s="111"/>
      <c r="AT892" s="111"/>
      <c r="AU892" s="111"/>
      <c r="AV892" s="111"/>
      <c r="AW892" s="111"/>
      <c r="AX892" s="111"/>
      <c r="AY892" s="111"/>
    </row>
    <row r="893" spans="1:51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  <c r="AA893" s="111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1"/>
      <c r="AM893" s="111"/>
      <c r="AN893" s="111"/>
      <c r="AO893" s="111"/>
      <c r="AP893" s="111"/>
      <c r="AQ893" s="111"/>
      <c r="AR893" s="111"/>
      <c r="AS893" s="111"/>
      <c r="AT893" s="111"/>
      <c r="AU893" s="111"/>
      <c r="AV893" s="111"/>
      <c r="AW893" s="111"/>
      <c r="AX893" s="111"/>
      <c r="AY893" s="111"/>
    </row>
    <row r="894" spans="1:51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  <c r="AA894" s="111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1"/>
      <c r="AM894" s="111"/>
      <c r="AN894" s="111"/>
      <c r="AO894" s="111"/>
      <c r="AP894" s="111"/>
      <c r="AQ894" s="111"/>
      <c r="AR894" s="111"/>
      <c r="AS894" s="111"/>
      <c r="AT894" s="111"/>
      <c r="AU894" s="111"/>
      <c r="AV894" s="111"/>
      <c r="AW894" s="111"/>
      <c r="AX894" s="111"/>
      <c r="AY894" s="111"/>
    </row>
    <row r="895" spans="1:51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  <c r="AA895" s="111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1"/>
      <c r="AM895" s="111"/>
      <c r="AN895" s="111"/>
      <c r="AO895" s="111"/>
      <c r="AP895" s="111"/>
      <c r="AQ895" s="111"/>
      <c r="AR895" s="111"/>
      <c r="AS895" s="111"/>
      <c r="AT895" s="111"/>
      <c r="AU895" s="111"/>
      <c r="AV895" s="111"/>
      <c r="AW895" s="111"/>
      <c r="AX895" s="111"/>
      <c r="AY895" s="111"/>
    </row>
    <row r="896" spans="1:51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  <c r="AA896" s="111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1"/>
      <c r="AM896" s="111"/>
      <c r="AN896" s="111"/>
      <c r="AO896" s="111"/>
      <c r="AP896" s="111"/>
      <c r="AQ896" s="111"/>
      <c r="AR896" s="111"/>
      <c r="AS896" s="111"/>
      <c r="AT896" s="111"/>
      <c r="AU896" s="111"/>
      <c r="AV896" s="111"/>
      <c r="AW896" s="111"/>
      <c r="AX896" s="111"/>
      <c r="AY896" s="111"/>
    </row>
    <row r="897" spans="1:51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  <c r="AA897" s="111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  <c r="AN897" s="111"/>
      <c r="AO897" s="111"/>
      <c r="AP897" s="111"/>
      <c r="AQ897" s="111"/>
      <c r="AR897" s="111"/>
      <c r="AS897" s="111"/>
      <c r="AT897" s="111"/>
      <c r="AU897" s="111"/>
      <c r="AV897" s="111"/>
      <c r="AW897" s="111"/>
      <c r="AX897" s="111"/>
      <c r="AY897" s="111"/>
    </row>
    <row r="898" spans="1:51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  <c r="AA898" s="111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1"/>
      <c r="AM898" s="111"/>
      <c r="AN898" s="111"/>
      <c r="AO898" s="111"/>
      <c r="AP898" s="111"/>
      <c r="AQ898" s="111"/>
      <c r="AR898" s="111"/>
      <c r="AS898" s="111"/>
      <c r="AT898" s="111"/>
      <c r="AU898" s="111"/>
      <c r="AV898" s="111"/>
      <c r="AW898" s="111"/>
      <c r="AX898" s="111"/>
      <c r="AY898" s="111"/>
    </row>
    <row r="899" spans="1:51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  <c r="AA899" s="111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1"/>
      <c r="AM899" s="111"/>
      <c r="AN899" s="111"/>
      <c r="AO899" s="111"/>
      <c r="AP899" s="111"/>
      <c r="AQ899" s="111"/>
      <c r="AR899" s="111"/>
      <c r="AS899" s="111"/>
      <c r="AT899" s="111"/>
      <c r="AU899" s="111"/>
      <c r="AV899" s="111"/>
      <c r="AW899" s="111"/>
      <c r="AX899" s="111"/>
      <c r="AY899" s="111"/>
    </row>
    <row r="900" spans="1:51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  <c r="AA900" s="111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1"/>
      <c r="AM900" s="111"/>
      <c r="AN900" s="111"/>
      <c r="AO900" s="111"/>
      <c r="AP900" s="111"/>
      <c r="AQ900" s="111"/>
      <c r="AR900" s="111"/>
      <c r="AS900" s="111"/>
      <c r="AT900" s="111"/>
      <c r="AU900" s="111"/>
      <c r="AV900" s="111"/>
      <c r="AW900" s="111"/>
      <c r="AX900" s="111"/>
      <c r="AY900" s="111"/>
    </row>
    <row r="901" spans="1:51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  <c r="AA901" s="111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1"/>
      <c r="AM901" s="111"/>
      <c r="AN901" s="111"/>
      <c r="AO901" s="111"/>
      <c r="AP901" s="111"/>
      <c r="AQ901" s="111"/>
      <c r="AR901" s="111"/>
      <c r="AS901" s="111"/>
      <c r="AT901" s="111"/>
      <c r="AU901" s="111"/>
      <c r="AV901" s="111"/>
      <c r="AW901" s="111"/>
      <c r="AX901" s="111"/>
      <c r="AY901" s="111"/>
    </row>
    <row r="902" spans="1:51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  <c r="AA902" s="111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1"/>
      <c r="AM902" s="111"/>
      <c r="AN902" s="111"/>
      <c r="AO902" s="111"/>
      <c r="AP902" s="111"/>
      <c r="AQ902" s="111"/>
      <c r="AR902" s="111"/>
      <c r="AS902" s="111"/>
      <c r="AT902" s="111"/>
      <c r="AU902" s="111"/>
      <c r="AV902" s="111"/>
      <c r="AW902" s="111"/>
      <c r="AX902" s="111"/>
      <c r="AY902" s="111"/>
    </row>
    <row r="903" spans="1:51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  <c r="AA903" s="111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1"/>
      <c r="AM903" s="111"/>
      <c r="AN903" s="111"/>
      <c r="AO903" s="111"/>
      <c r="AP903" s="111"/>
      <c r="AQ903" s="111"/>
      <c r="AR903" s="111"/>
      <c r="AS903" s="111"/>
      <c r="AT903" s="111"/>
      <c r="AU903" s="111"/>
      <c r="AV903" s="111"/>
      <c r="AW903" s="111"/>
      <c r="AX903" s="111"/>
      <c r="AY903" s="111"/>
    </row>
    <row r="904" spans="1:51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  <c r="AA904" s="111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1"/>
      <c r="AM904" s="111"/>
      <c r="AN904" s="111"/>
      <c r="AO904" s="111"/>
      <c r="AP904" s="111"/>
      <c r="AQ904" s="111"/>
      <c r="AR904" s="111"/>
      <c r="AS904" s="111"/>
      <c r="AT904" s="111"/>
      <c r="AU904" s="111"/>
      <c r="AV904" s="111"/>
      <c r="AW904" s="111"/>
      <c r="AX904" s="111"/>
      <c r="AY904" s="111"/>
    </row>
    <row r="905" spans="1:51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  <c r="AA905" s="111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1"/>
      <c r="AM905" s="111"/>
      <c r="AN905" s="111"/>
      <c r="AO905" s="111"/>
      <c r="AP905" s="111"/>
      <c r="AQ905" s="111"/>
      <c r="AR905" s="111"/>
      <c r="AS905" s="111"/>
      <c r="AT905" s="111"/>
      <c r="AU905" s="111"/>
      <c r="AV905" s="111"/>
      <c r="AW905" s="111"/>
      <c r="AX905" s="111"/>
      <c r="AY905" s="111"/>
    </row>
    <row r="906" spans="1:51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  <c r="AA906" s="111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1"/>
      <c r="AM906" s="111"/>
      <c r="AN906" s="111"/>
      <c r="AO906" s="111"/>
      <c r="AP906" s="111"/>
      <c r="AQ906" s="111"/>
      <c r="AR906" s="111"/>
      <c r="AS906" s="111"/>
      <c r="AT906" s="111"/>
      <c r="AU906" s="111"/>
      <c r="AV906" s="111"/>
      <c r="AW906" s="111"/>
      <c r="AX906" s="111"/>
      <c r="AY906" s="111"/>
    </row>
    <row r="907" spans="1:51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  <c r="AA907" s="111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1"/>
      <c r="AM907" s="111"/>
      <c r="AN907" s="111"/>
      <c r="AO907" s="111"/>
      <c r="AP907" s="111"/>
      <c r="AQ907" s="111"/>
      <c r="AR907" s="111"/>
      <c r="AS907" s="111"/>
      <c r="AT907" s="111"/>
      <c r="AU907" s="111"/>
      <c r="AV907" s="111"/>
      <c r="AW907" s="111"/>
      <c r="AX907" s="111"/>
      <c r="AY907" s="111"/>
    </row>
    <row r="908" spans="1:51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  <c r="AA908" s="111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1"/>
      <c r="AM908" s="111"/>
      <c r="AN908" s="111"/>
      <c r="AO908" s="111"/>
      <c r="AP908" s="111"/>
      <c r="AQ908" s="111"/>
      <c r="AR908" s="111"/>
      <c r="AS908" s="111"/>
      <c r="AT908" s="111"/>
      <c r="AU908" s="111"/>
      <c r="AV908" s="111"/>
      <c r="AW908" s="111"/>
      <c r="AX908" s="111"/>
      <c r="AY908" s="111"/>
    </row>
    <row r="909" spans="1:51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  <c r="AA909" s="111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1"/>
      <c r="AM909" s="111"/>
      <c r="AN909" s="111"/>
      <c r="AO909" s="111"/>
      <c r="AP909" s="111"/>
      <c r="AQ909" s="111"/>
      <c r="AR909" s="111"/>
      <c r="AS909" s="111"/>
      <c r="AT909" s="111"/>
      <c r="AU909" s="111"/>
      <c r="AV909" s="111"/>
      <c r="AW909" s="111"/>
      <c r="AX909" s="111"/>
      <c r="AY909" s="111"/>
    </row>
    <row r="910" spans="1:51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  <c r="AA910" s="111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  <c r="AN910" s="111"/>
      <c r="AO910" s="111"/>
      <c r="AP910" s="111"/>
      <c r="AQ910" s="111"/>
      <c r="AR910" s="111"/>
      <c r="AS910" s="111"/>
      <c r="AT910" s="111"/>
      <c r="AU910" s="111"/>
      <c r="AV910" s="111"/>
      <c r="AW910" s="111"/>
      <c r="AX910" s="111"/>
      <c r="AY910" s="111"/>
    </row>
    <row r="911" spans="1:51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  <c r="AA911" s="111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1"/>
      <c r="AM911" s="111"/>
      <c r="AN911" s="111"/>
      <c r="AO911" s="111"/>
      <c r="AP911" s="111"/>
      <c r="AQ911" s="111"/>
      <c r="AR911" s="111"/>
      <c r="AS911" s="111"/>
      <c r="AT911" s="111"/>
      <c r="AU911" s="111"/>
      <c r="AV911" s="111"/>
      <c r="AW911" s="111"/>
      <c r="AX911" s="111"/>
      <c r="AY911" s="111"/>
    </row>
    <row r="912" spans="1:51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  <c r="AA912" s="111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  <c r="AN912" s="111"/>
      <c r="AO912" s="111"/>
      <c r="AP912" s="111"/>
      <c r="AQ912" s="111"/>
      <c r="AR912" s="111"/>
      <c r="AS912" s="111"/>
      <c r="AT912" s="111"/>
      <c r="AU912" s="111"/>
      <c r="AV912" s="111"/>
      <c r="AW912" s="111"/>
      <c r="AX912" s="111"/>
      <c r="AY912" s="111"/>
    </row>
    <row r="913" spans="1:51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  <c r="AA913" s="111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  <c r="AN913" s="111"/>
      <c r="AO913" s="111"/>
      <c r="AP913" s="111"/>
      <c r="AQ913" s="111"/>
      <c r="AR913" s="111"/>
      <c r="AS913" s="111"/>
      <c r="AT913" s="111"/>
      <c r="AU913" s="111"/>
      <c r="AV913" s="111"/>
      <c r="AW913" s="111"/>
      <c r="AX913" s="111"/>
      <c r="AY913" s="111"/>
    </row>
    <row r="914" spans="1:51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  <c r="AA914" s="111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  <c r="AN914" s="111"/>
      <c r="AO914" s="111"/>
      <c r="AP914" s="111"/>
      <c r="AQ914" s="111"/>
      <c r="AR914" s="111"/>
      <c r="AS914" s="111"/>
      <c r="AT914" s="111"/>
      <c r="AU914" s="111"/>
      <c r="AV914" s="111"/>
      <c r="AW914" s="111"/>
      <c r="AX914" s="111"/>
      <c r="AY914" s="111"/>
    </row>
    <row r="915" spans="1:51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  <c r="AA915" s="111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  <c r="AN915" s="111"/>
      <c r="AO915" s="111"/>
      <c r="AP915" s="111"/>
      <c r="AQ915" s="111"/>
      <c r="AR915" s="111"/>
      <c r="AS915" s="111"/>
      <c r="AT915" s="111"/>
      <c r="AU915" s="111"/>
      <c r="AV915" s="111"/>
      <c r="AW915" s="111"/>
      <c r="AX915" s="111"/>
      <c r="AY915" s="111"/>
    </row>
    <row r="916" spans="1:51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  <c r="AA916" s="111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  <c r="AN916" s="111"/>
      <c r="AO916" s="111"/>
      <c r="AP916" s="111"/>
      <c r="AQ916" s="111"/>
      <c r="AR916" s="111"/>
      <c r="AS916" s="111"/>
      <c r="AT916" s="111"/>
      <c r="AU916" s="111"/>
      <c r="AV916" s="111"/>
      <c r="AW916" s="111"/>
      <c r="AX916" s="111"/>
      <c r="AY916" s="111"/>
    </row>
    <row r="917" spans="1:51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  <c r="AV917" s="111"/>
      <c r="AW917" s="111"/>
      <c r="AX917" s="111"/>
      <c r="AY917" s="111"/>
    </row>
    <row r="918" spans="1:51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  <c r="AA918" s="111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  <c r="AN918" s="111"/>
      <c r="AO918" s="111"/>
      <c r="AP918" s="111"/>
      <c r="AQ918" s="111"/>
      <c r="AR918" s="111"/>
      <c r="AS918" s="111"/>
      <c r="AT918" s="111"/>
      <c r="AU918" s="111"/>
      <c r="AV918" s="111"/>
      <c r="AW918" s="111"/>
      <c r="AX918" s="111"/>
      <c r="AY918" s="111"/>
    </row>
    <row r="919" spans="1:51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  <c r="AA919" s="111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  <c r="AN919" s="111"/>
      <c r="AO919" s="111"/>
      <c r="AP919" s="111"/>
      <c r="AQ919" s="111"/>
      <c r="AR919" s="111"/>
      <c r="AS919" s="111"/>
      <c r="AT919" s="111"/>
      <c r="AU919" s="111"/>
      <c r="AV919" s="111"/>
      <c r="AW919" s="111"/>
      <c r="AX919" s="111"/>
      <c r="AY919" s="111"/>
    </row>
    <row r="920" spans="1:51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  <c r="AA920" s="111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/>
      <c r="AM920" s="111"/>
      <c r="AN920" s="111"/>
      <c r="AO920" s="111"/>
      <c r="AP920" s="111"/>
      <c r="AQ920" s="111"/>
      <c r="AR920" s="111"/>
      <c r="AS920" s="111"/>
      <c r="AT920" s="111"/>
      <c r="AU920" s="111"/>
      <c r="AV920" s="111"/>
      <c r="AW920" s="111"/>
      <c r="AX920" s="111"/>
      <c r="AY920" s="111"/>
    </row>
    <row r="921" spans="1:51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  <c r="AA921" s="111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  <c r="AN921" s="111"/>
      <c r="AO921" s="111"/>
      <c r="AP921" s="111"/>
      <c r="AQ921" s="111"/>
      <c r="AR921" s="111"/>
      <c r="AS921" s="111"/>
      <c r="AT921" s="111"/>
      <c r="AU921" s="111"/>
      <c r="AV921" s="111"/>
      <c r="AW921" s="111"/>
      <c r="AX921" s="111"/>
      <c r="AY921" s="111"/>
    </row>
    <row r="922" spans="1:51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  <c r="AA922" s="111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  <c r="AN922" s="111"/>
      <c r="AO922" s="111"/>
      <c r="AP922" s="111"/>
      <c r="AQ922" s="111"/>
      <c r="AR922" s="111"/>
      <c r="AS922" s="111"/>
      <c r="AT922" s="111"/>
      <c r="AU922" s="111"/>
      <c r="AV922" s="111"/>
      <c r="AW922" s="111"/>
      <c r="AX922" s="111"/>
      <c r="AY922" s="111"/>
    </row>
    <row r="923" spans="1:51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  <c r="AA923" s="111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  <c r="AN923" s="111"/>
      <c r="AO923" s="111"/>
      <c r="AP923" s="111"/>
      <c r="AQ923" s="111"/>
      <c r="AR923" s="111"/>
      <c r="AS923" s="111"/>
      <c r="AT923" s="111"/>
      <c r="AU923" s="111"/>
      <c r="AV923" s="111"/>
      <c r="AW923" s="111"/>
      <c r="AX923" s="111"/>
      <c r="AY923" s="111"/>
    </row>
    <row r="924" spans="1:51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  <c r="AA924" s="111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  <c r="AN924" s="111"/>
      <c r="AO924" s="111"/>
      <c r="AP924" s="111"/>
      <c r="AQ924" s="111"/>
      <c r="AR924" s="111"/>
      <c r="AS924" s="111"/>
      <c r="AT924" s="111"/>
      <c r="AU924" s="111"/>
      <c r="AV924" s="111"/>
      <c r="AW924" s="111"/>
      <c r="AX924" s="111"/>
      <c r="AY924" s="111"/>
    </row>
    <row r="925" spans="1:51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  <c r="AA925" s="111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  <c r="AN925" s="111"/>
      <c r="AO925" s="111"/>
      <c r="AP925" s="111"/>
      <c r="AQ925" s="111"/>
      <c r="AR925" s="111"/>
      <c r="AS925" s="111"/>
      <c r="AT925" s="111"/>
      <c r="AU925" s="111"/>
      <c r="AV925" s="111"/>
      <c r="AW925" s="111"/>
      <c r="AX925" s="111"/>
      <c r="AY925" s="111"/>
    </row>
    <row r="926" spans="1:51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  <c r="AA926" s="111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  <c r="AN926" s="111"/>
      <c r="AO926" s="111"/>
      <c r="AP926" s="111"/>
      <c r="AQ926" s="111"/>
      <c r="AR926" s="111"/>
      <c r="AS926" s="111"/>
      <c r="AT926" s="111"/>
      <c r="AU926" s="111"/>
      <c r="AV926" s="111"/>
      <c r="AW926" s="111"/>
      <c r="AX926" s="111"/>
      <c r="AY926" s="111"/>
    </row>
    <row r="927" spans="1:51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  <c r="AA927" s="111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  <c r="AN927" s="111"/>
      <c r="AO927" s="111"/>
      <c r="AP927" s="111"/>
      <c r="AQ927" s="111"/>
      <c r="AR927" s="111"/>
      <c r="AS927" s="111"/>
      <c r="AT927" s="111"/>
      <c r="AU927" s="111"/>
      <c r="AV927" s="111"/>
      <c r="AW927" s="111"/>
      <c r="AX927" s="111"/>
      <c r="AY927" s="111"/>
    </row>
    <row r="928" spans="1:51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  <c r="AA928" s="111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  <c r="AN928" s="111"/>
      <c r="AO928" s="111"/>
      <c r="AP928" s="111"/>
      <c r="AQ928" s="111"/>
      <c r="AR928" s="111"/>
      <c r="AS928" s="111"/>
      <c r="AT928" s="111"/>
      <c r="AU928" s="111"/>
      <c r="AV928" s="111"/>
      <c r="AW928" s="111"/>
      <c r="AX928" s="111"/>
      <c r="AY928" s="111"/>
    </row>
    <row r="929" spans="1:51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  <c r="AA929" s="111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1"/>
      <c r="AM929" s="111"/>
      <c r="AN929" s="111"/>
      <c r="AO929" s="111"/>
      <c r="AP929" s="111"/>
      <c r="AQ929" s="111"/>
      <c r="AR929" s="111"/>
      <c r="AS929" s="111"/>
      <c r="AT929" s="111"/>
      <c r="AU929" s="111"/>
      <c r="AV929" s="111"/>
      <c r="AW929" s="111"/>
      <c r="AX929" s="111"/>
      <c r="AY929" s="111"/>
    </row>
    <row r="930" spans="1:51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  <c r="AA930" s="111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1"/>
      <c r="AM930" s="111"/>
      <c r="AN930" s="111"/>
      <c r="AO930" s="111"/>
      <c r="AP930" s="111"/>
      <c r="AQ930" s="111"/>
      <c r="AR930" s="111"/>
      <c r="AS930" s="111"/>
      <c r="AT930" s="111"/>
      <c r="AU930" s="111"/>
      <c r="AV930" s="111"/>
      <c r="AW930" s="111"/>
      <c r="AX930" s="111"/>
      <c r="AY930" s="111"/>
    </row>
    <row r="931" spans="1:51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  <c r="AA931" s="111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1"/>
      <c r="AM931" s="111"/>
      <c r="AN931" s="111"/>
      <c r="AO931" s="111"/>
      <c r="AP931" s="111"/>
      <c r="AQ931" s="111"/>
      <c r="AR931" s="111"/>
      <c r="AS931" s="111"/>
      <c r="AT931" s="111"/>
      <c r="AU931" s="111"/>
      <c r="AV931" s="111"/>
      <c r="AW931" s="111"/>
      <c r="AX931" s="111"/>
      <c r="AY931" s="111"/>
    </row>
    <row r="932" spans="1:51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  <c r="AA932" s="111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1"/>
      <c r="AM932" s="111"/>
      <c r="AN932" s="111"/>
      <c r="AO932" s="111"/>
      <c r="AP932" s="111"/>
      <c r="AQ932" s="111"/>
      <c r="AR932" s="111"/>
      <c r="AS932" s="111"/>
      <c r="AT932" s="111"/>
      <c r="AU932" s="111"/>
      <c r="AV932" s="111"/>
      <c r="AW932" s="111"/>
      <c r="AX932" s="111"/>
      <c r="AY932" s="111"/>
    </row>
    <row r="933" spans="1:51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  <c r="AA933" s="111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1"/>
      <c r="AM933" s="111"/>
      <c r="AN933" s="111"/>
      <c r="AO933" s="111"/>
      <c r="AP933" s="111"/>
      <c r="AQ933" s="111"/>
      <c r="AR933" s="111"/>
      <c r="AS933" s="111"/>
      <c r="AT933" s="111"/>
      <c r="AU933" s="111"/>
      <c r="AV933" s="111"/>
      <c r="AW933" s="111"/>
      <c r="AX933" s="111"/>
      <c r="AY933" s="111"/>
    </row>
    <row r="934" spans="1:51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  <c r="AA934" s="111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1"/>
      <c r="AM934" s="111"/>
      <c r="AN934" s="111"/>
      <c r="AO934" s="111"/>
      <c r="AP934" s="111"/>
      <c r="AQ934" s="111"/>
      <c r="AR934" s="111"/>
      <c r="AS934" s="111"/>
      <c r="AT934" s="111"/>
      <c r="AU934" s="111"/>
      <c r="AV934" s="111"/>
      <c r="AW934" s="111"/>
      <c r="AX934" s="111"/>
      <c r="AY934" s="111"/>
    </row>
    <row r="935" spans="1:51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  <c r="AA935" s="111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1"/>
      <c r="AM935" s="111"/>
      <c r="AN935" s="111"/>
      <c r="AO935" s="111"/>
      <c r="AP935" s="111"/>
      <c r="AQ935" s="111"/>
      <c r="AR935" s="111"/>
      <c r="AS935" s="111"/>
      <c r="AT935" s="111"/>
      <c r="AU935" s="111"/>
      <c r="AV935" s="111"/>
      <c r="AW935" s="111"/>
      <c r="AX935" s="111"/>
      <c r="AY935" s="111"/>
    </row>
    <row r="936" spans="1:51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  <c r="AA936" s="111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1"/>
      <c r="AM936" s="111"/>
      <c r="AN936" s="111"/>
      <c r="AO936" s="111"/>
      <c r="AP936" s="111"/>
      <c r="AQ936" s="111"/>
      <c r="AR936" s="111"/>
      <c r="AS936" s="111"/>
      <c r="AT936" s="111"/>
      <c r="AU936" s="111"/>
      <c r="AV936" s="111"/>
      <c r="AW936" s="111"/>
      <c r="AX936" s="111"/>
      <c r="AY936" s="111"/>
    </row>
    <row r="937" spans="1:51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  <c r="AA937" s="111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1"/>
      <c r="AM937" s="111"/>
      <c r="AN937" s="111"/>
      <c r="AO937" s="111"/>
      <c r="AP937" s="111"/>
      <c r="AQ937" s="111"/>
      <c r="AR937" s="111"/>
      <c r="AS937" s="111"/>
      <c r="AT937" s="111"/>
      <c r="AU937" s="111"/>
      <c r="AV937" s="111"/>
      <c r="AW937" s="111"/>
      <c r="AX937" s="111"/>
      <c r="AY937" s="111"/>
    </row>
    <row r="938" spans="1:51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  <c r="AA938" s="111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11"/>
      <c r="AT938" s="111"/>
      <c r="AU938" s="111"/>
      <c r="AV938" s="111"/>
      <c r="AW938" s="111"/>
      <c r="AX938" s="111"/>
      <c r="AY938" s="111"/>
    </row>
    <row r="939" spans="1:51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  <c r="AA939" s="111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11"/>
      <c r="AT939" s="111"/>
      <c r="AU939" s="111"/>
      <c r="AV939" s="111"/>
      <c r="AW939" s="111"/>
      <c r="AX939" s="111"/>
      <c r="AY939" s="111"/>
    </row>
    <row r="940" spans="1:51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  <c r="AA940" s="111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11"/>
      <c r="AT940" s="111"/>
      <c r="AU940" s="111"/>
      <c r="AV940" s="111"/>
      <c r="AW940" s="111"/>
      <c r="AX940" s="111"/>
      <c r="AY940" s="111"/>
    </row>
    <row r="941" spans="1:51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  <c r="AA941" s="111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1"/>
      <c r="AM941" s="111"/>
      <c r="AN941" s="111"/>
      <c r="AO941" s="111"/>
      <c r="AP941" s="111"/>
      <c r="AQ941" s="111"/>
      <c r="AR941" s="111"/>
      <c r="AS941" s="111"/>
      <c r="AT941" s="111"/>
      <c r="AU941" s="111"/>
      <c r="AV941" s="111"/>
      <c r="AW941" s="111"/>
      <c r="AX941" s="111"/>
      <c r="AY941" s="111"/>
    </row>
    <row r="942" spans="1:51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  <c r="AA942" s="111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1"/>
      <c r="AM942" s="111"/>
      <c r="AN942" s="111"/>
      <c r="AO942" s="111"/>
      <c r="AP942" s="111"/>
      <c r="AQ942" s="111"/>
      <c r="AR942" s="111"/>
      <c r="AS942" s="111"/>
      <c r="AT942" s="111"/>
      <c r="AU942" s="111"/>
      <c r="AV942" s="111"/>
      <c r="AW942" s="111"/>
      <c r="AX942" s="111"/>
      <c r="AY942" s="111"/>
    </row>
    <row r="943" spans="1:51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  <c r="AA943" s="111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  <c r="AN943" s="111"/>
      <c r="AO943" s="111"/>
      <c r="AP943" s="111"/>
      <c r="AQ943" s="111"/>
      <c r="AR943" s="111"/>
      <c r="AS943" s="111"/>
      <c r="AT943" s="111"/>
      <c r="AU943" s="111"/>
      <c r="AV943" s="111"/>
      <c r="AW943" s="111"/>
      <c r="AX943" s="111"/>
      <c r="AY943" s="111"/>
    </row>
    <row r="944" spans="1:51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  <c r="AA944" s="111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1"/>
      <c r="AV944" s="111"/>
      <c r="AW944" s="111"/>
      <c r="AX944" s="111"/>
      <c r="AY944" s="111"/>
    </row>
    <row r="945" spans="1:51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  <c r="AA945" s="111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1"/>
      <c r="AV945" s="111"/>
      <c r="AW945" s="111"/>
      <c r="AX945" s="111"/>
      <c r="AY945" s="111"/>
    </row>
    <row r="946" spans="1:51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  <c r="AA946" s="111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1"/>
      <c r="AV946" s="111"/>
      <c r="AW946" s="111"/>
      <c r="AX946" s="111"/>
      <c r="AY946" s="111"/>
    </row>
    <row r="947" spans="1:51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  <c r="AA947" s="111"/>
      <c r="AB947" s="111"/>
      <c r="AC947" s="111"/>
      <c r="AD947" s="111"/>
      <c r="AE947" s="111"/>
      <c r="AF947" s="111"/>
      <c r="AG947" s="111"/>
      <c r="AH947" s="111"/>
      <c r="AI947" s="111"/>
      <c r="AJ947" s="111"/>
      <c r="AK947" s="111"/>
      <c r="AL947" s="111"/>
      <c r="AM947" s="111"/>
      <c r="AN947" s="111"/>
      <c r="AO947" s="111"/>
      <c r="AP947" s="111"/>
      <c r="AQ947" s="111"/>
      <c r="AR947" s="111"/>
      <c r="AS947" s="111"/>
      <c r="AT947" s="111"/>
      <c r="AU947" s="111"/>
      <c r="AV947" s="111"/>
      <c r="AW947" s="111"/>
      <c r="AX947" s="111"/>
      <c r="AY947" s="111"/>
    </row>
    <row r="948" spans="1:51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  <c r="AA948" s="111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1"/>
      <c r="AV948" s="111"/>
      <c r="AW948" s="111"/>
      <c r="AX948" s="111"/>
      <c r="AY948" s="111"/>
    </row>
    <row r="949" spans="1:51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1"/>
    </row>
    <row r="950" spans="1:51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  <c r="AA950" s="111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1"/>
      <c r="AM950" s="111"/>
      <c r="AN950" s="111"/>
      <c r="AO950" s="111"/>
      <c r="AP950" s="111"/>
      <c r="AQ950" s="111"/>
      <c r="AR950" s="111"/>
      <c r="AS950" s="111"/>
      <c r="AT950" s="111"/>
      <c r="AU950" s="111"/>
      <c r="AV950" s="111"/>
      <c r="AW950" s="111"/>
      <c r="AX950" s="111"/>
      <c r="AY950" s="111"/>
    </row>
    <row r="951" spans="1:51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  <c r="AA951" s="111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1"/>
      <c r="AM951" s="111"/>
      <c r="AN951" s="111"/>
      <c r="AO951" s="111"/>
      <c r="AP951" s="111"/>
      <c r="AQ951" s="111"/>
      <c r="AR951" s="111"/>
      <c r="AS951" s="111"/>
      <c r="AT951" s="111"/>
      <c r="AU951" s="111"/>
      <c r="AV951" s="111"/>
      <c r="AW951" s="111"/>
      <c r="AX951" s="111"/>
      <c r="AY951" s="111"/>
    </row>
    <row r="952" spans="1:51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  <c r="AA952" s="111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1"/>
      <c r="AM952" s="111"/>
      <c r="AN952" s="111"/>
      <c r="AO952" s="111"/>
      <c r="AP952" s="111"/>
      <c r="AQ952" s="111"/>
      <c r="AR952" s="111"/>
      <c r="AS952" s="111"/>
      <c r="AT952" s="111"/>
      <c r="AU952" s="111"/>
      <c r="AV952" s="111"/>
      <c r="AW952" s="111"/>
      <c r="AX952" s="111"/>
      <c r="AY952" s="111"/>
    </row>
    <row r="953" spans="1:51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  <c r="AA953" s="111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1"/>
      <c r="AV953" s="111"/>
      <c r="AW953" s="111"/>
      <c r="AX953" s="111"/>
      <c r="AY953" s="111"/>
    </row>
    <row r="954" spans="1:51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  <c r="AA954" s="111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1"/>
      <c r="AM954" s="111"/>
      <c r="AN954" s="111"/>
      <c r="AO954" s="111"/>
      <c r="AP954" s="111"/>
      <c r="AQ954" s="111"/>
      <c r="AR954" s="111"/>
      <c r="AS954" s="111"/>
      <c r="AT954" s="111"/>
      <c r="AU954" s="111"/>
      <c r="AV954" s="111"/>
      <c r="AW954" s="111"/>
      <c r="AX954" s="111"/>
      <c r="AY954" s="111"/>
    </row>
    <row r="955" spans="1:51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  <c r="AA955" s="111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1"/>
      <c r="AV955" s="111"/>
      <c r="AW955" s="111"/>
      <c r="AX955" s="111"/>
      <c r="AY955" s="111"/>
    </row>
    <row r="956" spans="1:51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  <c r="AA956" s="111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1"/>
      <c r="AM956" s="111"/>
      <c r="AN956" s="111"/>
      <c r="AO956" s="111"/>
      <c r="AP956" s="111"/>
      <c r="AQ956" s="111"/>
      <c r="AR956" s="111"/>
      <c r="AS956" s="111"/>
      <c r="AT956" s="111"/>
      <c r="AU956" s="111"/>
      <c r="AV956" s="111"/>
      <c r="AW956" s="111"/>
      <c r="AX956" s="111"/>
      <c r="AY956" s="111"/>
    </row>
    <row r="957" spans="1:51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  <c r="AA957" s="111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1"/>
      <c r="AV957" s="111"/>
      <c r="AW957" s="111"/>
      <c r="AX957" s="111"/>
      <c r="AY957" s="111"/>
    </row>
    <row r="958" spans="1:51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  <c r="AA958" s="111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1"/>
      <c r="AV958" s="111"/>
      <c r="AW958" s="111"/>
      <c r="AX958" s="111"/>
      <c r="AY958" s="111"/>
    </row>
    <row r="959" spans="1:51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  <c r="AA959" s="111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1"/>
      <c r="AV959" s="111"/>
      <c r="AW959" s="111"/>
      <c r="AX959" s="111"/>
      <c r="AY959" s="111"/>
    </row>
    <row r="960" spans="1:51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  <c r="AA960" s="111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1"/>
      <c r="AV960" s="111"/>
      <c r="AW960" s="111"/>
      <c r="AX960" s="111"/>
      <c r="AY960" s="111"/>
    </row>
    <row r="961" spans="1:51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  <c r="AA961" s="111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1"/>
      <c r="AV961" s="111"/>
      <c r="AW961" s="111"/>
      <c r="AX961" s="111"/>
      <c r="AY961" s="111"/>
    </row>
    <row r="962" spans="1:51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  <c r="AA962" s="111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1"/>
      <c r="AV962" s="111"/>
      <c r="AW962" s="111"/>
      <c r="AX962" s="111"/>
      <c r="AY962" s="111"/>
    </row>
    <row r="963" spans="1:51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  <c r="AA963" s="111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1"/>
      <c r="AV963" s="111"/>
      <c r="AW963" s="111"/>
      <c r="AX963" s="111"/>
      <c r="AY963" s="111"/>
    </row>
    <row r="964" spans="1:51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  <c r="AA964" s="111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1"/>
      <c r="AV964" s="111"/>
      <c r="AW964" s="111"/>
      <c r="AX964" s="111"/>
      <c r="AY964" s="111"/>
    </row>
    <row r="965" spans="1:51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  <c r="AA965" s="111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1"/>
      <c r="AV965" s="111"/>
      <c r="AW965" s="111"/>
      <c r="AX965" s="111"/>
      <c r="AY965" s="111"/>
    </row>
    <row r="966" spans="1:51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  <c r="AX966" s="111"/>
      <c r="AY966" s="111"/>
    </row>
    <row r="967" spans="1:51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  <c r="AA967" s="111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1"/>
      <c r="AV967" s="111"/>
      <c r="AW967" s="111"/>
      <c r="AX967" s="111"/>
      <c r="AY967" s="111"/>
    </row>
    <row r="968" spans="1:51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  <c r="AA968" s="111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1"/>
      <c r="AM968" s="111"/>
      <c r="AN968" s="111"/>
      <c r="AO968" s="111"/>
      <c r="AP968" s="111"/>
      <c r="AQ968" s="111"/>
      <c r="AR968" s="111"/>
      <c r="AS968" s="111"/>
      <c r="AT968" s="111"/>
      <c r="AU968" s="111"/>
      <c r="AV968" s="111"/>
      <c r="AW968" s="111"/>
      <c r="AX968" s="111"/>
      <c r="AY968" s="111"/>
    </row>
    <row r="969" spans="1:51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  <c r="AA969" s="111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1"/>
      <c r="AM969" s="111"/>
      <c r="AN969" s="111"/>
      <c r="AO969" s="111"/>
      <c r="AP969" s="111"/>
      <c r="AQ969" s="111"/>
      <c r="AR969" s="111"/>
      <c r="AS969" s="111"/>
      <c r="AT969" s="111"/>
      <c r="AU969" s="111"/>
      <c r="AV969" s="111"/>
      <c r="AW969" s="111"/>
      <c r="AX969" s="111"/>
      <c r="AY969" s="111"/>
    </row>
    <row r="970" spans="1:51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  <c r="AA970" s="111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1"/>
      <c r="AM970" s="111"/>
      <c r="AN970" s="111"/>
      <c r="AO970" s="111"/>
      <c r="AP970" s="111"/>
      <c r="AQ970" s="111"/>
      <c r="AR970" s="111"/>
      <c r="AS970" s="111"/>
      <c r="AT970" s="111"/>
      <c r="AU970" s="111"/>
      <c r="AV970" s="111"/>
      <c r="AW970" s="111"/>
      <c r="AX970" s="111"/>
      <c r="AY970" s="111"/>
    </row>
    <row r="971" spans="1:51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  <c r="AA971" s="111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1"/>
      <c r="AM971" s="111"/>
      <c r="AN971" s="111"/>
      <c r="AO971" s="111"/>
      <c r="AP971" s="111"/>
      <c r="AQ971" s="111"/>
      <c r="AR971" s="111"/>
      <c r="AS971" s="111"/>
      <c r="AT971" s="111"/>
      <c r="AU971" s="111"/>
      <c r="AV971" s="111"/>
      <c r="AW971" s="111"/>
      <c r="AX971" s="111"/>
      <c r="AY971" s="111"/>
    </row>
    <row r="972" spans="1:51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  <c r="AA972" s="111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1"/>
      <c r="AM972" s="111"/>
      <c r="AN972" s="111"/>
      <c r="AO972" s="111"/>
      <c r="AP972" s="111"/>
      <c r="AQ972" s="111"/>
      <c r="AR972" s="111"/>
      <c r="AS972" s="111"/>
      <c r="AT972" s="111"/>
      <c r="AU972" s="111"/>
      <c r="AV972" s="111"/>
      <c r="AW972" s="111"/>
      <c r="AX972" s="111"/>
      <c r="AY972" s="111"/>
    </row>
    <row r="973" spans="1:51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  <c r="AA973" s="111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  <c r="AN973" s="111"/>
      <c r="AO973" s="111"/>
      <c r="AP973" s="111"/>
      <c r="AQ973" s="111"/>
      <c r="AR973" s="111"/>
      <c r="AS973" s="111"/>
      <c r="AT973" s="111"/>
      <c r="AU973" s="111"/>
      <c r="AV973" s="111"/>
      <c r="AW973" s="111"/>
      <c r="AX973" s="111"/>
      <c r="AY973" s="111"/>
    </row>
    <row r="974" spans="1:51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  <c r="AA974" s="111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  <c r="AN974" s="111"/>
      <c r="AO974" s="111"/>
      <c r="AP974" s="111"/>
      <c r="AQ974" s="111"/>
      <c r="AR974" s="111"/>
      <c r="AS974" s="111"/>
      <c r="AT974" s="111"/>
      <c r="AU974" s="111"/>
      <c r="AV974" s="111"/>
      <c r="AW974" s="111"/>
      <c r="AX974" s="111"/>
      <c r="AY974" s="111"/>
    </row>
    <row r="975" spans="1:51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  <c r="AA975" s="111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  <c r="AN975" s="111"/>
      <c r="AO975" s="111"/>
      <c r="AP975" s="111"/>
      <c r="AQ975" s="111"/>
      <c r="AR975" s="111"/>
      <c r="AS975" s="111"/>
      <c r="AT975" s="111"/>
      <c r="AU975" s="111"/>
      <c r="AV975" s="111"/>
      <c r="AW975" s="111"/>
      <c r="AX975" s="111"/>
      <c r="AY975" s="111"/>
    </row>
    <row r="976" spans="1:51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  <c r="AA976" s="111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  <c r="AN976" s="111"/>
      <c r="AO976" s="111"/>
      <c r="AP976" s="111"/>
      <c r="AQ976" s="111"/>
      <c r="AR976" s="111"/>
      <c r="AS976" s="111"/>
      <c r="AT976" s="111"/>
      <c r="AU976" s="111"/>
      <c r="AV976" s="111"/>
      <c r="AW976" s="111"/>
      <c r="AX976" s="111"/>
      <c r="AY976" s="111"/>
    </row>
    <row r="977" spans="1:51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  <c r="AA977" s="111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  <c r="AN977" s="111"/>
      <c r="AO977" s="111"/>
      <c r="AP977" s="111"/>
      <c r="AQ977" s="111"/>
      <c r="AR977" s="111"/>
      <c r="AS977" s="111"/>
      <c r="AT977" s="111"/>
      <c r="AU977" s="111"/>
      <c r="AV977" s="111"/>
      <c r="AW977" s="111"/>
      <c r="AX977" s="111"/>
      <c r="AY977" s="111"/>
    </row>
    <row r="978" spans="1:51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  <c r="AA978" s="111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  <c r="AN978" s="111"/>
      <c r="AO978" s="111"/>
      <c r="AP978" s="111"/>
      <c r="AQ978" s="111"/>
      <c r="AR978" s="111"/>
      <c r="AS978" s="111"/>
      <c r="AT978" s="111"/>
      <c r="AU978" s="111"/>
      <c r="AV978" s="111"/>
      <c r="AW978" s="111"/>
      <c r="AX978" s="111"/>
      <c r="AY978" s="111"/>
    </row>
    <row r="979" spans="1:51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  <c r="AA979" s="111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  <c r="AN979" s="111"/>
      <c r="AO979" s="111"/>
      <c r="AP979" s="111"/>
      <c r="AQ979" s="111"/>
      <c r="AR979" s="111"/>
      <c r="AS979" s="111"/>
      <c r="AT979" s="111"/>
      <c r="AU979" s="111"/>
      <c r="AV979" s="111"/>
      <c r="AW979" s="111"/>
      <c r="AX979" s="111"/>
      <c r="AY979" s="111"/>
    </row>
    <row r="980" spans="1:51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  <c r="AA980" s="111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  <c r="AN980" s="111"/>
      <c r="AO980" s="111"/>
      <c r="AP980" s="111"/>
      <c r="AQ980" s="111"/>
      <c r="AR980" s="111"/>
      <c r="AS980" s="111"/>
      <c r="AT980" s="111"/>
      <c r="AU980" s="111"/>
      <c r="AV980" s="111"/>
      <c r="AW980" s="111"/>
      <c r="AX980" s="111"/>
      <c r="AY980" s="111"/>
    </row>
    <row r="981" spans="1:51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  <c r="AA981" s="111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  <c r="AN981" s="111"/>
      <c r="AO981" s="111"/>
      <c r="AP981" s="111"/>
      <c r="AQ981" s="111"/>
      <c r="AR981" s="111"/>
      <c r="AS981" s="111"/>
      <c r="AT981" s="111"/>
      <c r="AU981" s="111"/>
      <c r="AV981" s="111"/>
      <c r="AW981" s="111"/>
      <c r="AX981" s="111"/>
      <c r="AY981" s="111"/>
    </row>
    <row r="982" spans="1:51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  <c r="AA982" s="111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  <c r="AN982" s="111"/>
      <c r="AO982" s="111"/>
      <c r="AP982" s="111"/>
      <c r="AQ982" s="111"/>
      <c r="AR982" s="111"/>
      <c r="AS982" s="111"/>
      <c r="AT982" s="111"/>
      <c r="AU982" s="111"/>
      <c r="AV982" s="111"/>
      <c r="AW982" s="111"/>
      <c r="AX982" s="111"/>
      <c r="AY982" s="111"/>
    </row>
    <row r="983" spans="1:51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  <c r="AA983" s="111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  <c r="AN983" s="111"/>
      <c r="AO983" s="111"/>
      <c r="AP983" s="111"/>
      <c r="AQ983" s="111"/>
      <c r="AR983" s="111"/>
      <c r="AS983" s="111"/>
      <c r="AT983" s="111"/>
      <c r="AU983" s="111"/>
      <c r="AV983" s="111"/>
      <c r="AW983" s="111"/>
      <c r="AX983" s="111"/>
      <c r="AY983" s="111"/>
    </row>
    <row r="984" spans="1:51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  <c r="AA984" s="111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  <c r="AN984" s="111"/>
      <c r="AO984" s="111"/>
      <c r="AP984" s="111"/>
      <c r="AQ984" s="111"/>
      <c r="AR984" s="111"/>
      <c r="AS984" s="111"/>
      <c r="AT984" s="111"/>
      <c r="AU984" s="111"/>
      <c r="AV984" s="111"/>
      <c r="AW984" s="111"/>
      <c r="AX984" s="111"/>
      <c r="AY984" s="111"/>
    </row>
    <row r="985" spans="1:51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  <c r="AA985" s="111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1"/>
      <c r="AM985" s="111"/>
      <c r="AN985" s="111"/>
      <c r="AO985" s="111"/>
      <c r="AP985" s="111"/>
      <c r="AQ985" s="111"/>
      <c r="AR985" s="111"/>
      <c r="AS985" s="111"/>
      <c r="AT985" s="111"/>
      <c r="AU985" s="111"/>
      <c r="AV985" s="111"/>
      <c r="AW985" s="111"/>
      <c r="AX985" s="111"/>
      <c r="AY985" s="111"/>
    </row>
    <row r="986" spans="1:51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  <c r="AA986" s="111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1"/>
      <c r="AM986" s="111"/>
      <c r="AN986" s="111"/>
      <c r="AO986" s="111"/>
      <c r="AP986" s="111"/>
      <c r="AQ986" s="111"/>
      <c r="AR986" s="111"/>
      <c r="AS986" s="111"/>
      <c r="AT986" s="111"/>
      <c r="AU986" s="111"/>
      <c r="AV986" s="111"/>
      <c r="AW986" s="111"/>
      <c r="AX986" s="111"/>
      <c r="AY986" s="111"/>
    </row>
    <row r="987" spans="1:51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  <c r="AA987" s="111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111"/>
      <c r="AM987" s="111"/>
      <c r="AN987" s="111"/>
      <c r="AO987" s="111"/>
      <c r="AP987" s="111"/>
      <c r="AQ987" s="111"/>
      <c r="AR987" s="111"/>
      <c r="AS987" s="111"/>
      <c r="AT987" s="111"/>
      <c r="AU987" s="111"/>
      <c r="AV987" s="111"/>
      <c r="AW987" s="111"/>
      <c r="AX987" s="111"/>
      <c r="AY987" s="111"/>
    </row>
    <row r="988" spans="1:51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  <c r="AA988" s="111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1"/>
      <c r="AM988" s="111"/>
      <c r="AN988" s="111"/>
      <c r="AO988" s="111"/>
      <c r="AP988" s="111"/>
      <c r="AQ988" s="111"/>
      <c r="AR988" s="111"/>
      <c r="AS988" s="111"/>
      <c r="AT988" s="111"/>
      <c r="AU988" s="111"/>
      <c r="AV988" s="111"/>
      <c r="AW988" s="111"/>
      <c r="AX988" s="111"/>
      <c r="AY988" s="111"/>
    </row>
    <row r="989" spans="1:51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  <c r="AA989" s="111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1"/>
      <c r="AM989" s="111"/>
      <c r="AN989" s="111"/>
      <c r="AO989" s="111"/>
      <c r="AP989" s="111"/>
      <c r="AQ989" s="111"/>
      <c r="AR989" s="111"/>
      <c r="AS989" s="111"/>
      <c r="AT989" s="111"/>
      <c r="AU989" s="111"/>
      <c r="AV989" s="111"/>
      <c r="AW989" s="111"/>
      <c r="AX989" s="111"/>
      <c r="AY989" s="111"/>
    </row>
    <row r="990" spans="1:51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  <c r="AA990" s="111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1"/>
      <c r="AM990" s="111"/>
      <c r="AN990" s="111"/>
      <c r="AO990" s="111"/>
      <c r="AP990" s="111"/>
      <c r="AQ990" s="111"/>
      <c r="AR990" s="111"/>
      <c r="AS990" s="111"/>
      <c r="AT990" s="111"/>
      <c r="AU990" s="111"/>
      <c r="AV990" s="111"/>
      <c r="AW990" s="111"/>
      <c r="AX990" s="111"/>
      <c r="AY990" s="111"/>
    </row>
    <row r="991" spans="1:51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  <c r="AA991" s="111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1"/>
      <c r="AM991" s="111"/>
      <c r="AN991" s="111"/>
      <c r="AO991" s="111"/>
      <c r="AP991" s="111"/>
      <c r="AQ991" s="111"/>
      <c r="AR991" s="111"/>
      <c r="AS991" s="111"/>
      <c r="AT991" s="111"/>
      <c r="AU991" s="111"/>
      <c r="AV991" s="111"/>
      <c r="AW991" s="111"/>
      <c r="AX991" s="111"/>
      <c r="AY991" s="111"/>
    </row>
    <row r="992" spans="1:51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  <c r="AA992" s="111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1"/>
      <c r="AM992" s="111"/>
      <c r="AN992" s="111"/>
      <c r="AO992" s="111"/>
      <c r="AP992" s="111"/>
      <c r="AQ992" s="111"/>
      <c r="AR992" s="111"/>
      <c r="AS992" s="111"/>
      <c r="AT992" s="111"/>
      <c r="AU992" s="111"/>
      <c r="AV992" s="111"/>
      <c r="AW992" s="111"/>
      <c r="AX992" s="111"/>
      <c r="AY992" s="111"/>
    </row>
    <row r="993" spans="1:51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  <c r="AA993" s="111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1"/>
      <c r="AM993" s="111"/>
      <c r="AN993" s="111"/>
      <c r="AO993" s="111"/>
      <c r="AP993" s="111"/>
      <c r="AQ993" s="111"/>
      <c r="AR993" s="111"/>
      <c r="AS993" s="111"/>
      <c r="AT993" s="111"/>
      <c r="AU993" s="111"/>
      <c r="AV993" s="111"/>
      <c r="AW993" s="111"/>
      <c r="AX993" s="111"/>
      <c r="AY993" s="111"/>
    </row>
    <row r="994" spans="1:51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  <c r="AA994" s="111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1"/>
      <c r="AM994" s="111"/>
      <c r="AN994" s="111"/>
      <c r="AO994" s="111"/>
      <c r="AP994" s="111"/>
      <c r="AQ994" s="111"/>
      <c r="AR994" s="111"/>
      <c r="AS994" s="111"/>
      <c r="AT994" s="111"/>
      <c r="AU994" s="111"/>
      <c r="AV994" s="111"/>
      <c r="AW994" s="111"/>
      <c r="AX994" s="111"/>
      <c r="AY994" s="111"/>
    </row>
    <row r="995" spans="1:51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  <c r="AA995" s="111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1"/>
      <c r="AM995" s="111"/>
      <c r="AN995" s="111"/>
      <c r="AO995" s="111"/>
      <c r="AP995" s="111"/>
      <c r="AQ995" s="111"/>
      <c r="AR995" s="111"/>
      <c r="AS995" s="111"/>
      <c r="AT995" s="111"/>
      <c r="AU995" s="111"/>
      <c r="AV995" s="111"/>
      <c r="AW995" s="111"/>
      <c r="AX995" s="111"/>
      <c r="AY995" s="111"/>
    </row>
    <row r="996" spans="1:51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  <c r="AA996" s="111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1"/>
      <c r="AM996" s="111"/>
      <c r="AN996" s="111"/>
      <c r="AO996" s="111"/>
      <c r="AP996" s="111"/>
      <c r="AQ996" s="111"/>
      <c r="AR996" s="111"/>
      <c r="AS996" s="111"/>
      <c r="AT996" s="111"/>
      <c r="AU996" s="111"/>
      <c r="AV996" s="111"/>
      <c r="AW996" s="111"/>
      <c r="AX996" s="111"/>
      <c r="AY996" s="111"/>
    </row>
    <row r="997" spans="1:51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  <c r="AA997" s="111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1"/>
      <c r="AM997" s="111"/>
      <c r="AN997" s="111"/>
      <c r="AO997" s="111"/>
      <c r="AP997" s="111"/>
      <c r="AQ997" s="111"/>
      <c r="AR997" s="111"/>
      <c r="AS997" s="111"/>
      <c r="AT997" s="111"/>
      <c r="AU997" s="111"/>
      <c r="AV997" s="111"/>
      <c r="AW997" s="111"/>
      <c r="AX997" s="111"/>
      <c r="AY997" s="111"/>
    </row>
    <row r="998" spans="1:51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  <c r="AA998" s="111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1"/>
      <c r="AM998" s="111"/>
      <c r="AN998" s="111"/>
      <c r="AO998" s="111"/>
      <c r="AP998" s="111"/>
      <c r="AQ998" s="111"/>
      <c r="AR998" s="111"/>
      <c r="AS998" s="111"/>
      <c r="AT998" s="111"/>
      <c r="AU998" s="111"/>
      <c r="AV998" s="111"/>
      <c r="AW998" s="111"/>
      <c r="AX998" s="111"/>
      <c r="AY998" s="111"/>
    </row>
    <row r="999" spans="1:51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  <c r="AA999" s="111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1"/>
      <c r="AM999" s="111"/>
      <c r="AN999" s="111"/>
      <c r="AO999" s="111"/>
      <c r="AP999" s="111"/>
      <c r="AQ999" s="111"/>
      <c r="AR999" s="111"/>
      <c r="AS999" s="111"/>
      <c r="AT999" s="111"/>
      <c r="AU999" s="111"/>
      <c r="AV999" s="111"/>
      <c r="AW999" s="111"/>
      <c r="AX999" s="111"/>
      <c r="AY999" s="111"/>
    </row>
    <row r="1000" spans="1:51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  <c r="AA1000" s="111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1"/>
      <c r="AM1000" s="111"/>
      <c r="AN1000" s="111"/>
      <c r="AO1000" s="111"/>
      <c r="AP1000" s="111"/>
      <c r="AQ1000" s="111"/>
      <c r="AR1000" s="111"/>
      <c r="AS1000" s="111"/>
      <c r="AT1000" s="111"/>
      <c r="AU1000" s="111"/>
      <c r="AV1000" s="111"/>
      <c r="AW1000" s="111"/>
      <c r="AX1000" s="111"/>
      <c r="AY1000" s="111"/>
    </row>
    <row r="1001" spans="1:51">
      <c r="A1001" s="111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  <c r="AA1001" s="111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111"/>
      <c r="AM1001" s="111"/>
      <c r="AN1001" s="111"/>
      <c r="AO1001" s="111"/>
      <c r="AP1001" s="111"/>
      <c r="AQ1001" s="111"/>
      <c r="AR1001" s="111"/>
      <c r="AS1001" s="111"/>
      <c r="AT1001" s="111"/>
      <c r="AU1001" s="111"/>
      <c r="AV1001" s="111"/>
      <c r="AW1001" s="111"/>
      <c r="AX1001" s="111"/>
      <c r="AY1001" s="111"/>
    </row>
    <row r="1002" spans="1:51">
      <c r="A1002" s="111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  <c r="Z1002" s="111"/>
      <c r="AA1002" s="111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1"/>
      <c r="AM1002" s="111"/>
      <c r="AN1002" s="111"/>
      <c r="AO1002" s="111"/>
      <c r="AP1002" s="111"/>
      <c r="AQ1002" s="111"/>
      <c r="AR1002" s="111"/>
      <c r="AS1002" s="111"/>
      <c r="AT1002" s="111"/>
      <c r="AU1002" s="111"/>
      <c r="AV1002" s="111"/>
      <c r="AW1002" s="111"/>
      <c r="AX1002" s="111"/>
      <c r="AY1002" s="111"/>
    </row>
    <row r="1003" spans="1:51">
      <c r="A1003" s="111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  <c r="T1003" s="111"/>
      <c r="U1003" s="111"/>
      <c r="V1003" s="111"/>
      <c r="W1003" s="111"/>
      <c r="X1003" s="111"/>
      <c r="Y1003" s="111"/>
      <c r="Z1003" s="111"/>
      <c r="AA1003" s="111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1"/>
      <c r="AM1003" s="111"/>
      <c r="AN1003" s="111"/>
      <c r="AO1003" s="111"/>
      <c r="AP1003" s="111"/>
      <c r="AQ1003" s="111"/>
      <c r="AR1003" s="111"/>
      <c r="AS1003" s="111"/>
      <c r="AT1003" s="111"/>
      <c r="AU1003" s="111"/>
      <c r="AV1003" s="111"/>
      <c r="AW1003" s="111"/>
      <c r="AX1003" s="111"/>
      <c r="AY1003" s="111"/>
    </row>
    <row r="1004" spans="1:51">
      <c r="A1004" s="111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  <c r="T1004" s="111"/>
      <c r="U1004" s="111"/>
      <c r="V1004" s="111"/>
      <c r="W1004" s="111"/>
      <c r="X1004" s="111"/>
      <c r="Y1004" s="111"/>
      <c r="Z1004" s="111"/>
      <c r="AA1004" s="111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1"/>
      <c r="AM1004" s="111"/>
      <c r="AN1004" s="111"/>
      <c r="AO1004" s="111"/>
      <c r="AP1004" s="111"/>
      <c r="AQ1004" s="111"/>
      <c r="AR1004" s="111"/>
      <c r="AS1004" s="111"/>
      <c r="AT1004" s="111"/>
      <c r="AU1004" s="111"/>
      <c r="AV1004" s="111"/>
      <c r="AW1004" s="111"/>
      <c r="AX1004" s="111"/>
      <c r="AY1004" s="111"/>
    </row>
    <row r="1005" spans="1:51">
      <c r="A1005" s="111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  <c r="T1005" s="111"/>
      <c r="U1005" s="111"/>
      <c r="V1005" s="111"/>
      <c r="W1005" s="111"/>
      <c r="X1005" s="111"/>
      <c r="Y1005" s="111"/>
      <c r="Z1005" s="111"/>
      <c r="AA1005" s="111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1"/>
      <c r="AM1005" s="111"/>
      <c r="AN1005" s="111"/>
      <c r="AO1005" s="111"/>
      <c r="AP1005" s="111"/>
      <c r="AQ1005" s="111"/>
      <c r="AR1005" s="111"/>
      <c r="AS1005" s="111"/>
      <c r="AT1005" s="111"/>
      <c r="AU1005" s="111"/>
      <c r="AV1005" s="111"/>
      <c r="AW1005" s="111"/>
      <c r="AX1005" s="111"/>
      <c r="AY1005" s="111"/>
    </row>
    <row r="1006" spans="1:51">
      <c r="A1006" s="111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  <c r="S1006" s="111"/>
      <c r="T1006" s="111"/>
      <c r="U1006" s="111"/>
      <c r="V1006" s="111"/>
      <c r="W1006" s="111"/>
      <c r="X1006" s="111"/>
      <c r="Y1006" s="111"/>
      <c r="Z1006" s="111"/>
      <c r="AA1006" s="111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1"/>
      <c r="AM1006" s="111"/>
      <c r="AN1006" s="111"/>
      <c r="AO1006" s="111"/>
      <c r="AP1006" s="111"/>
      <c r="AQ1006" s="111"/>
      <c r="AR1006" s="111"/>
      <c r="AS1006" s="111"/>
      <c r="AT1006" s="111"/>
      <c r="AU1006" s="111"/>
      <c r="AV1006" s="111"/>
      <c r="AW1006" s="111"/>
      <c r="AX1006" s="111"/>
      <c r="AY1006" s="111"/>
    </row>
    <row r="1007" spans="1:51">
      <c r="A1007" s="111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  <c r="S1007" s="111"/>
      <c r="T1007" s="111"/>
      <c r="U1007" s="111"/>
      <c r="V1007" s="111"/>
      <c r="W1007" s="111"/>
      <c r="X1007" s="111"/>
      <c r="Y1007" s="111"/>
      <c r="Z1007" s="111"/>
      <c r="AA1007" s="111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1"/>
      <c r="AM1007" s="111"/>
      <c r="AN1007" s="111"/>
      <c r="AO1007" s="111"/>
      <c r="AP1007" s="111"/>
      <c r="AQ1007" s="111"/>
      <c r="AR1007" s="111"/>
      <c r="AS1007" s="111"/>
      <c r="AT1007" s="111"/>
      <c r="AU1007" s="111"/>
      <c r="AV1007" s="111"/>
      <c r="AW1007" s="111"/>
      <c r="AX1007" s="111"/>
      <c r="AY1007" s="111"/>
    </row>
    <row r="1008" spans="1:51">
      <c r="A1008" s="111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  <c r="Z1008" s="111"/>
      <c r="AA1008" s="111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1"/>
      <c r="AV1008" s="111"/>
      <c r="AW1008" s="111"/>
      <c r="AX1008" s="111"/>
      <c r="AY1008" s="111"/>
    </row>
    <row r="1009" spans="1:51">
      <c r="A1009" s="111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  <c r="S1009" s="111"/>
      <c r="T1009" s="111"/>
      <c r="U1009" s="111"/>
      <c r="V1009" s="111"/>
      <c r="W1009" s="111"/>
      <c r="X1009" s="111"/>
      <c r="Y1009" s="111"/>
      <c r="Z1009" s="111"/>
      <c r="AA1009" s="111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1"/>
      <c r="AM1009" s="111"/>
      <c r="AN1009" s="111"/>
      <c r="AO1009" s="111"/>
      <c r="AP1009" s="111"/>
      <c r="AQ1009" s="111"/>
      <c r="AR1009" s="111"/>
      <c r="AS1009" s="111"/>
      <c r="AT1009" s="111"/>
      <c r="AU1009" s="111"/>
      <c r="AV1009" s="111"/>
      <c r="AW1009" s="111"/>
      <c r="AX1009" s="111"/>
      <c r="AY1009" s="111"/>
    </row>
    <row r="1010" spans="1:51">
      <c r="A1010" s="111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  <c r="S1010" s="111"/>
      <c r="T1010" s="111"/>
      <c r="U1010" s="111"/>
      <c r="V1010" s="111"/>
      <c r="W1010" s="111"/>
      <c r="X1010" s="111"/>
      <c r="Y1010" s="111"/>
      <c r="Z1010" s="111"/>
      <c r="AA1010" s="111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  <c r="AN1010" s="111"/>
      <c r="AO1010" s="111"/>
      <c r="AP1010" s="111"/>
      <c r="AQ1010" s="111"/>
      <c r="AR1010" s="111"/>
      <c r="AS1010" s="111"/>
      <c r="AT1010" s="111"/>
      <c r="AU1010" s="111"/>
      <c r="AV1010" s="111"/>
      <c r="AW1010" s="111"/>
      <c r="AX1010" s="111"/>
      <c r="AY1010" s="111"/>
    </row>
    <row r="1011" spans="1:51">
      <c r="A1011" s="111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  <c r="T1011" s="111"/>
      <c r="U1011" s="111"/>
      <c r="V1011" s="111"/>
      <c r="W1011" s="111"/>
      <c r="X1011" s="111"/>
      <c r="Y1011" s="111"/>
      <c r="Z1011" s="111"/>
      <c r="AA1011" s="111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1"/>
      <c r="AM1011" s="111"/>
      <c r="AN1011" s="111"/>
      <c r="AO1011" s="111"/>
      <c r="AP1011" s="111"/>
      <c r="AQ1011" s="111"/>
      <c r="AR1011" s="111"/>
      <c r="AS1011" s="111"/>
      <c r="AT1011" s="111"/>
      <c r="AU1011" s="111"/>
      <c r="AV1011" s="111"/>
      <c r="AW1011" s="111"/>
      <c r="AX1011" s="111"/>
      <c r="AY1011" s="111"/>
    </row>
    <row r="1012" spans="1:51">
      <c r="A1012" s="111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  <c r="S1012" s="111"/>
      <c r="T1012" s="111"/>
      <c r="U1012" s="111"/>
      <c r="V1012" s="111"/>
      <c r="W1012" s="111"/>
      <c r="X1012" s="111"/>
      <c r="Y1012" s="111"/>
      <c r="Z1012" s="111"/>
      <c r="AA1012" s="111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1"/>
      <c r="AM1012" s="111"/>
      <c r="AN1012" s="111"/>
      <c r="AO1012" s="111"/>
      <c r="AP1012" s="111"/>
      <c r="AQ1012" s="111"/>
      <c r="AR1012" s="111"/>
      <c r="AS1012" s="111"/>
      <c r="AT1012" s="111"/>
      <c r="AU1012" s="111"/>
      <c r="AV1012" s="111"/>
      <c r="AW1012" s="111"/>
      <c r="AX1012" s="111"/>
      <c r="AY1012" s="111"/>
    </row>
    <row r="1013" spans="1:51">
      <c r="A1013" s="111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  <c r="S1013" s="111"/>
      <c r="T1013" s="111"/>
      <c r="U1013" s="111"/>
      <c r="V1013" s="111"/>
      <c r="W1013" s="111"/>
      <c r="X1013" s="111"/>
      <c r="Y1013" s="111"/>
      <c r="Z1013" s="111"/>
      <c r="AA1013" s="111"/>
      <c r="AB1013" s="111"/>
      <c r="AC1013" s="111"/>
      <c r="AD1013" s="111"/>
      <c r="AE1013" s="111"/>
      <c r="AF1013" s="111"/>
      <c r="AG1013" s="111"/>
      <c r="AH1013" s="111"/>
      <c r="AI1013" s="111"/>
      <c r="AJ1013" s="111"/>
      <c r="AK1013" s="111"/>
      <c r="AL1013" s="111"/>
      <c r="AM1013" s="111"/>
      <c r="AN1013" s="111"/>
      <c r="AO1013" s="111"/>
      <c r="AP1013" s="111"/>
      <c r="AQ1013" s="111"/>
      <c r="AR1013" s="111"/>
      <c r="AS1013" s="111"/>
      <c r="AT1013" s="111"/>
      <c r="AU1013" s="111"/>
      <c r="AV1013" s="111"/>
      <c r="AW1013" s="111"/>
      <c r="AX1013" s="111"/>
      <c r="AY1013" s="111"/>
    </row>
    <row r="1014" spans="1:51">
      <c r="A1014" s="111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  <c r="S1014" s="111"/>
      <c r="T1014" s="111"/>
      <c r="U1014" s="111"/>
      <c r="V1014" s="111"/>
      <c r="W1014" s="111"/>
      <c r="X1014" s="111"/>
      <c r="Y1014" s="111"/>
      <c r="Z1014" s="111"/>
      <c r="AA1014" s="111"/>
      <c r="AB1014" s="111"/>
      <c r="AC1014" s="111"/>
      <c r="AD1014" s="111"/>
      <c r="AE1014" s="111"/>
      <c r="AF1014" s="111"/>
      <c r="AG1014" s="111"/>
      <c r="AH1014" s="111"/>
      <c r="AI1014" s="111"/>
      <c r="AJ1014" s="111"/>
      <c r="AK1014" s="111"/>
      <c r="AL1014" s="111"/>
      <c r="AM1014" s="111"/>
      <c r="AN1014" s="111"/>
      <c r="AO1014" s="111"/>
      <c r="AP1014" s="111"/>
      <c r="AQ1014" s="111"/>
      <c r="AR1014" s="111"/>
      <c r="AS1014" s="111"/>
      <c r="AT1014" s="111"/>
      <c r="AU1014" s="111"/>
      <c r="AV1014" s="111"/>
      <c r="AW1014" s="111"/>
      <c r="AX1014" s="111"/>
      <c r="AY1014" s="111"/>
    </row>
    <row r="1015" spans="1:51">
      <c r="A1015" s="111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  <c r="S1015" s="111"/>
      <c r="T1015" s="111"/>
      <c r="U1015" s="111"/>
      <c r="V1015" s="111"/>
      <c r="W1015" s="111"/>
      <c r="X1015" s="111"/>
      <c r="Y1015" s="111"/>
      <c r="Z1015" s="111"/>
      <c r="AA1015" s="111"/>
      <c r="AB1015" s="111"/>
      <c r="AC1015" s="111"/>
      <c r="AD1015" s="111"/>
      <c r="AE1015" s="111"/>
      <c r="AF1015" s="111"/>
      <c r="AG1015" s="111"/>
      <c r="AH1015" s="111"/>
      <c r="AI1015" s="111"/>
      <c r="AJ1015" s="111"/>
      <c r="AK1015" s="111"/>
      <c r="AL1015" s="111"/>
      <c r="AM1015" s="111"/>
      <c r="AN1015" s="111"/>
      <c r="AO1015" s="111"/>
      <c r="AP1015" s="111"/>
      <c r="AQ1015" s="111"/>
      <c r="AR1015" s="111"/>
      <c r="AS1015" s="111"/>
      <c r="AT1015" s="111"/>
      <c r="AU1015" s="111"/>
      <c r="AV1015" s="111"/>
      <c r="AW1015" s="111"/>
      <c r="AX1015" s="111"/>
      <c r="AY1015" s="111"/>
    </row>
    <row r="1016" spans="1:51">
      <c r="A1016" s="111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  <c r="S1016" s="111"/>
      <c r="T1016" s="111"/>
      <c r="U1016" s="111"/>
      <c r="V1016" s="111"/>
      <c r="W1016" s="111"/>
      <c r="X1016" s="111"/>
      <c r="Y1016" s="111"/>
      <c r="Z1016" s="111"/>
      <c r="AA1016" s="111"/>
      <c r="AB1016" s="111"/>
      <c r="AC1016" s="111"/>
      <c r="AD1016" s="111"/>
      <c r="AE1016" s="111"/>
      <c r="AF1016" s="111"/>
      <c r="AG1016" s="111"/>
      <c r="AH1016" s="111"/>
      <c r="AI1016" s="111"/>
      <c r="AJ1016" s="111"/>
      <c r="AK1016" s="111"/>
      <c r="AL1016" s="111"/>
      <c r="AM1016" s="111"/>
      <c r="AN1016" s="111"/>
      <c r="AO1016" s="111"/>
      <c r="AP1016" s="111"/>
      <c r="AQ1016" s="111"/>
      <c r="AR1016" s="111"/>
      <c r="AS1016" s="111"/>
      <c r="AT1016" s="111"/>
      <c r="AU1016" s="111"/>
      <c r="AV1016" s="111"/>
      <c r="AW1016" s="111"/>
      <c r="AX1016" s="111"/>
      <c r="AY1016" s="111"/>
    </row>
    <row r="1017" spans="1:51">
      <c r="A1017" s="111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  <c r="S1017" s="111"/>
      <c r="T1017" s="111"/>
      <c r="U1017" s="111"/>
      <c r="V1017" s="111"/>
      <c r="W1017" s="111"/>
      <c r="X1017" s="111"/>
      <c r="Y1017" s="111"/>
      <c r="Z1017" s="111"/>
      <c r="AA1017" s="111"/>
      <c r="AB1017" s="111"/>
      <c r="AC1017" s="111"/>
      <c r="AD1017" s="111"/>
      <c r="AE1017" s="111"/>
      <c r="AF1017" s="111"/>
      <c r="AG1017" s="111"/>
      <c r="AH1017" s="111"/>
      <c r="AI1017" s="111"/>
      <c r="AJ1017" s="111"/>
      <c r="AK1017" s="111"/>
      <c r="AL1017" s="111"/>
      <c r="AM1017" s="111"/>
      <c r="AN1017" s="111"/>
      <c r="AO1017" s="111"/>
      <c r="AP1017" s="111"/>
      <c r="AQ1017" s="111"/>
      <c r="AR1017" s="111"/>
      <c r="AS1017" s="111"/>
      <c r="AT1017" s="111"/>
      <c r="AU1017" s="111"/>
      <c r="AV1017" s="111"/>
      <c r="AW1017" s="111"/>
      <c r="AX1017" s="111"/>
      <c r="AY1017" s="111"/>
    </row>
    <row r="1018" spans="1:51">
      <c r="A1018" s="111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  <c r="S1018" s="111"/>
      <c r="T1018" s="111"/>
      <c r="U1018" s="111"/>
      <c r="V1018" s="111"/>
      <c r="W1018" s="111"/>
      <c r="X1018" s="111"/>
      <c r="Y1018" s="111"/>
      <c r="Z1018" s="111"/>
      <c r="AA1018" s="111"/>
      <c r="AB1018" s="111"/>
      <c r="AC1018" s="111"/>
      <c r="AD1018" s="111"/>
      <c r="AE1018" s="111"/>
      <c r="AF1018" s="111"/>
      <c r="AG1018" s="111"/>
      <c r="AH1018" s="111"/>
      <c r="AI1018" s="111"/>
      <c r="AJ1018" s="111"/>
      <c r="AK1018" s="111"/>
      <c r="AL1018" s="111"/>
      <c r="AM1018" s="111"/>
      <c r="AN1018" s="111"/>
      <c r="AO1018" s="111"/>
      <c r="AP1018" s="111"/>
      <c r="AQ1018" s="111"/>
      <c r="AR1018" s="111"/>
      <c r="AS1018" s="111"/>
      <c r="AT1018" s="111"/>
      <c r="AU1018" s="111"/>
      <c r="AV1018" s="111"/>
      <c r="AW1018" s="111"/>
      <c r="AX1018" s="111"/>
      <c r="AY1018" s="111"/>
    </row>
    <row r="1019" spans="1:51">
      <c r="A1019" s="111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  <c r="S1019" s="111"/>
      <c r="T1019" s="111"/>
      <c r="U1019" s="111"/>
      <c r="V1019" s="111"/>
      <c r="W1019" s="111"/>
      <c r="X1019" s="111"/>
      <c r="Y1019" s="111"/>
      <c r="Z1019" s="111"/>
      <c r="AA1019" s="111"/>
      <c r="AB1019" s="111"/>
      <c r="AC1019" s="111"/>
      <c r="AD1019" s="111"/>
      <c r="AE1019" s="111"/>
      <c r="AF1019" s="111"/>
      <c r="AG1019" s="111"/>
      <c r="AH1019" s="111"/>
      <c r="AI1019" s="111"/>
      <c r="AJ1019" s="111"/>
      <c r="AK1019" s="111"/>
      <c r="AL1019" s="111"/>
      <c r="AM1019" s="111"/>
      <c r="AN1019" s="111"/>
      <c r="AO1019" s="111"/>
      <c r="AP1019" s="111"/>
      <c r="AQ1019" s="111"/>
      <c r="AR1019" s="111"/>
      <c r="AS1019" s="111"/>
      <c r="AT1019" s="111"/>
      <c r="AU1019" s="111"/>
      <c r="AV1019" s="111"/>
      <c r="AW1019" s="111"/>
      <c r="AX1019" s="111"/>
      <c r="AY1019" s="111"/>
    </row>
    <row r="1020" spans="1:51">
      <c r="A1020" s="111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  <c r="S1020" s="111"/>
      <c r="T1020" s="111"/>
      <c r="U1020" s="111"/>
      <c r="V1020" s="111"/>
      <c r="W1020" s="111"/>
      <c r="X1020" s="111"/>
      <c r="Y1020" s="111"/>
      <c r="Z1020" s="111"/>
      <c r="AA1020" s="111"/>
      <c r="AB1020" s="111"/>
      <c r="AC1020" s="111"/>
      <c r="AD1020" s="111"/>
      <c r="AE1020" s="111"/>
      <c r="AF1020" s="111"/>
      <c r="AG1020" s="111"/>
      <c r="AH1020" s="111"/>
      <c r="AI1020" s="111"/>
      <c r="AJ1020" s="111"/>
      <c r="AK1020" s="111"/>
      <c r="AL1020" s="111"/>
      <c r="AM1020" s="111"/>
      <c r="AN1020" s="111"/>
      <c r="AO1020" s="111"/>
      <c r="AP1020" s="111"/>
      <c r="AQ1020" s="111"/>
      <c r="AR1020" s="111"/>
      <c r="AS1020" s="111"/>
      <c r="AT1020" s="111"/>
      <c r="AU1020" s="111"/>
      <c r="AV1020" s="111"/>
      <c r="AW1020" s="111"/>
      <c r="AX1020" s="111"/>
      <c r="AY1020" s="111"/>
    </row>
    <row r="1021" spans="1:51">
      <c r="A1021" s="111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  <c r="S1021" s="111"/>
      <c r="T1021" s="111"/>
      <c r="U1021" s="111"/>
      <c r="V1021" s="111"/>
      <c r="W1021" s="111"/>
      <c r="X1021" s="111"/>
      <c r="Y1021" s="111"/>
      <c r="Z1021" s="111"/>
      <c r="AA1021" s="111"/>
      <c r="AB1021" s="111"/>
      <c r="AC1021" s="111"/>
      <c r="AD1021" s="111"/>
      <c r="AE1021" s="111"/>
      <c r="AF1021" s="111"/>
      <c r="AG1021" s="111"/>
      <c r="AH1021" s="111"/>
      <c r="AI1021" s="111"/>
      <c r="AJ1021" s="111"/>
      <c r="AK1021" s="111"/>
      <c r="AL1021" s="111"/>
      <c r="AM1021" s="111"/>
      <c r="AN1021" s="111"/>
      <c r="AO1021" s="111"/>
      <c r="AP1021" s="111"/>
      <c r="AQ1021" s="111"/>
      <c r="AR1021" s="111"/>
      <c r="AS1021" s="111"/>
      <c r="AT1021" s="111"/>
      <c r="AU1021" s="111"/>
      <c r="AV1021" s="111"/>
      <c r="AW1021" s="111"/>
      <c r="AX1021" s="111"/>
      <c r="AY1021" s="111"/>
    </row>
    <row r="1022" spans="1:51">
      <c r="A1022" s="111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  <c r="S1022" s="111"/>
      <c r="T1022" s="111"/>
      <c r="U1022" s="111"/>
      <c r="V1022" s="111"/>
      <c r="W1022" s="111"/>
      <c r="X1022" s="111"/>
      <c r="Y1022" s="111"/>
      <c r="Z1022" s="111"/>
      <c r="AA1022" s="111"/>
      <c r="AB1022" s="111"/>
      <c r="AC1022" s="111"/>
      <c r="AD1022" s="111"/>
      <c r="AE1022" s="111"/>
      <c r="AF1022" s="111"/>
      <c r="AG1022" s="111"/>
      <c r="AH1022" s="111"/>
      <c r="AI1022" s="111"/>
      <c r="AJ1022" s="111"/>
      <c r="AK1022" s="111"/>
      <c r="AL1022" s="111"/>
      <c r="AM1022" s="111"/>
      <c r="AN1022" s="111"/>
      <c r="AO1022" s="111"/>
      <c r="AP1022" s="111"/>
      <c r="AQ1022" s="111"/>
      <c r="AR1022" s="111"/>
      <c r="AS1022" s="111"/>
      <c r="AT1022" s="111"/>
      <c r="AU1022" s="111"/>
      <c r="AV1022" s="111"/>
      <c r="AW1022" s="111"/>
      <c r="AX1022" s="111"/>
      <c r="AY1022" s="111"/>
    </row>
    <row r="1023" spans="1:51">
      <c r="A1023" s="111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  <c r="S1023" s="111"/>
      <c r="T1023" s="111"/>
      <c r="U1023" s="111"/>
      <c r="V1023" s="111"/>
      <c r="W1023" s="111"/>
      <c r="X1023" s="111"/>
      <c r="Y1023" s="111"/>
      <c r="Z1023" s="111"/>
      <c r="AA1023" s="111"/>
      <c r="AB1023" s="111"/>
      <c r="AC1023" s="111"/>
      <c r="AD1023" s="111"/>
      <c r="AE1023" s="111"/>
      <c r="AF1023" s="111"/>
      <c r="AG1023" s="111"/>
      <c r="AH1023" s="111"/>
      <c r="AI1023" s="111"/>
      <c r="AJ1023" s="111"/>
      <c r="AK1023" s="111"/>
      <c r="AL1023" s="111"/>
      <c r="AM1023" s="111"/>
      <c r="AN1023" s="111"/>
      <c r="AO1023" s="111"/>
      <c r="AP1023" s="111"/>
      <c r="AQ1023" s="111"/>
      <c r="AR1023" s="111"/>
      <c r="AS1023" s="111"/>
      <c r="AT1023" s="111"/>
      <c r="AU1023" s="111"/>
      <c r="AV1023" s="111"/>
      <c r="AW1023" s="111"/>
      <c r="AX1023" s="111"/>
      <c r="AY1023" s="111"/>
    </row>
    <row r="1024" spans="1:51">
      <c r="A1024" s="111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  <c r="S1024" s="111"/>
      <c r="T1024" s="111"/>
      <c r="U1024" s="111"/>
      <c r="V1024" s="111"/>
      <c r="W1024" s="111"/>
      <c r="X1024" s="111"/>
      <c r="Y1024" s="111"/>
      <c r="Z1024" s="111"/>
      <c r="AA1024" s="111"/>
      <c r="AB1024" s="111"/>
      <c r="AC1024" s="111"/>
      <c r="AD1024" s="111"/>
      <c r="AE1024" s="111"/>
      <c r="AF1024" s="111"/>
      <c r="AG1024" s="111"/>
      <c r="AH1024" s="111"/>
      <c r="AI1024" s="111"/>
      <c r="AJ1024" s="111"/>
      <c r="AK1024" s="111"/>
      <c r="AL1024" s="111"/>
      <c r="AM1024" s="111"/>
      <c r="AN1024" s="111"/>
      <c r="AO1024" s="111"/>
      <c r="AP1024" s="111"/>
      <c r="AQ1024" s="111"/>
      <c r="AR1024" s="111"/>
      <c r="AS1024" s="111"/>
      <c r="AT1024" s="111"/>
      <c r="AU1024" s="111"/>
      <c r="AV1024" s="111"/>
      <c r="AW1024" s="111"/>
      <c r="AX1024" s="111"/>
      <c r="AY1024" s="111"/>
    </row>
    <row r="1025" spans="1:51">
      <c r="A1025" s="111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  <c r="S1025" s="111"/>
      <c r="T1025" s="111"/>
      <c r="U1025" s="111"/>
      <c r="V1025" s="111"/>
      <c r="W1025" s="111"/>
      <c r="X1025" s="111"/>
      <c r="Y1025" s="111"/>
      <c r="Z1025" s="111"/>
      <c r="AA1025" s="111"/>
      <c r="AB1025" s="111"/>
      <c r="AC1025" s="111"/>
      <c r="AD1025" s="111"/>
      <c r="AE1025" s="111"/>
      <c r="AF1025" s="111"/>
      <c r="AG1025" s="111"/>
      <c r="AH1025" s="111"/>
      <c r="AI1025" s="111"/>
      <c r="AJ1025" s="111"/>
      <c r="AK1025" s="111"/>
      <c r="AL1025" s="111"/>
      <c r="AM1025" s="111"/>
      <c r="AN1025" s="111"/>
      <c r="AO1025" s="111"/>
      <c r="AP1025" s="111"/>
      <c r="AQ1025" s="111"/>
      <c r="AR1025" s="111"/>
      <c r="AS1025" s="111"/>
      <c r="AT1025" s="111"/>
      <c r="AU1025" s="111"/>
      <c r="AV1025" s="111"/>
      <c r="AW1025" s="111"/>
      <c r="AX1025" s="111"/>
      <c r="AY1025" s="111"/>
    </row>
    <row r="1026" spans="1:51">
      <c r="A1026" s="111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  <c r="S1026" s="111"/>
      <c r="T1026" s="111"/>
      <c r="U1026" s="111"/>
      <c r="V1026" s="111"/>
      <c r="W1026" s="111"/>
      <c r="X1026" s="111"/>
      <c r="Y1026" s="111"/>
      <c r="Z1026" s="111"/>
      <c r="AA1026" s="111"/>
      <c r="AB1026" s="111"/>
      <c r="AC1026" s="111"/>
      <c r="AD1026" s="111"/>
      <c r="AE1026" s="111"/>
      <c r="AF1026" s="111"/>
      <c r="AG1026" s="111"/>
      <c r="AH1026" s="111"/>
      <c r="AI1026" s="111"/>
      <c r="AJ1026" s="111"/>
      <c r="AK1026" s="111"/>
      <c r="AL1026" s="111"/>
      <c r="AM1026" s="111"/>
      <c r="AN1026" s="111"/>
      <c r="AO1026" s="111"/>
      <c r="AP1026" s="111"/>
      <c r="AQ1026" s="111"/>
      <c r="AR1026" s="111"/>
      <c r="AS1026" s="111"/>
      <c r="AT1026" s="111"/>
      <c r="AU1026" s="111"/>
      <c r="AV1026" s="111"/>
      <c r="AW1026" s="111"/>
      <c r="AX1026" s="111"/>
      <c r="AY1026" s="111"/>
    </row>
    <row r="1027" spans="1:51">
      <c r="A1027" s="111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  <c r="S1027" s="111"/>
      <c r="T1027" s="111"/>
      <c r="U1027" s="111"/>
      <c r="V1027" s="111"/>
      <c r="W1027" s="111"/>
      <c r="X1027" s="111"/>
      <c r="Y1027" s="111"/>
      <c r="Z1027" s="111"/>
      <c r="AA1027" s="111"/>
      <c r="AB1027" s="111"/>
      <c r="AC1027" s="111"/>
      <c r="AD1027" s="111"/>
      <c r="AE1027" s="111"/>
      <c r="AF1027" s="111"/>
      <c r="AG1027" s="111"/>
      <c r="AH1027" s="111"/>
      <c r="AI1027" s="111"/>
      <c r="AJ1027" s="111"/>
      <c r="AK1027" s="111"/>
      <c r="AL1027" s="111"/>
      <c r="AM1027" s="111"/>
      <c r="AN1027" s="111"/>
      <c r="AO1027" s="111"/>
      <c r="AP1027" s="111"/>
      <c r="AQ1027" s="111"/>
      <c r="AR1027" s="111"/>
      <c r="AS1027" s="111"/>
      <c r="AT1027" s="111"/>
      <c r="AU1027" s="111"/>
      <c r="AV1027" s="111"/>
      <c r="AW1027" s="111"/>
      <c r="AX1027" s="111"/>
      <c r="AY1027" s="111"/>
    </row>
    <row r="1028" spans="1:51">
      <c r="A1028" s="111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  <c r="S1028" s="111"/>
      <c r="T1028" s="111"/>
      <c r="U1028" s="111"/>
      <c r="V1028" s="111"/>
      <c r="W1028" s="111"/>
      <c r="X1028" s="111"/>
      <c r="Y1028" s="111"/>
      <c r="Z1028" s="111"/>
      <c r="AA1028" s="111"/>
      <c r="AB1028" s="111"/>
      <c r="AC1028" s="111"/>
      <c r="AD1028" s="111"/>
      <c r="AE1028" s="111"/>
      <c r="AF1028" s="111"/>
      <c r="AG1028" s="111"/>
      <c r="AH1028" s="111"/>
      <c r="AI1028" s="111"/>
      <c r="AJ1028" s="111"/>
      <c r="AK1028" s="111"/>
      <c r="AL1028" s="111"/>
      <c r="AM1028" s="111"/>
      <c r="AN1028" s="111"/>
      <c r="AO1028" s="111"/>
      <c r="AP1028" s="111"/>
      <c r="AQ1028" s="111"/>
      <c r="AR1028" s="111"/>
      <c r="AS1028" s="111"/>
      <c r="AT1028" s="111"/>
      <c r="AU1028" s="111"/>
      <c r="AV1028" s="111"/>
      <c r="AW1028" s="111"/>
      <c r="AX1028" s="111"/>
      <c r="AY1028" s="111"/>
    </row>
    <row r="1029" spans="1:51">
      <c r="A1029" s="111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  <c r="S1029" s="111"/>
      <c r="T1029" s="111"/>
      <c r="U1029" s="111"/>
      <c r="V1029" s="111"/>
      <c r="W1029" s="111"/>
      <c r="X1029" s="111"/>
      <c r="Y1029" s="111"/>
      <c r="Z1029" s="111"/>
      <c r="AA1029" s="111"/>
      <c r="AB1029" s="111"/>
      <c r="AC1029" s="111"/>
      <c r="AD1029" s="111"/>
      <c r="AE1029" s="111"/>
      <c r="AF1029" s="111"/>
      <c r="AG1029" s="111"/>
      <c r="AH1029" s="111"/>
      <c r="AI1029" s="111"/>
      <c r="AJ1029" s="111"/>
      <c r="AK1029" s="111"/>
      <c r="AL1029" s="111"/>
      <c r="AM1029" s="111"/>
      <c r="AN1029" s="111"/>
      <c r="AO1029" s="111"/>
      <c r="AP1029" s="111"/>
      <c r="AQ1029" s="111"/>
      <c r="AR1029" s="111"/>
      <c r="AS1029" s="111"/>
      <c r="AT1029" s="111"/>
      <c r="AU1029" s="111"/>
      <c r="AV1029" s="111"/>
      <c r="AW1029" s="111"/>
      <c r="AX1029" s="111"/>
      <c r="AY1029" s="111"/>
    </row>
    <row r="1030" spans="1:51">
      <c r="A1030" s="111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  <c r="S1030" s="111"/>
      <c r="T1030" s="111"/>
      <c r="U1030" s="111"/>
      <c r="V1030" s="111"/>
      <c r="W1030" s="111"/>
      <c r="X1030" s="111"/>
      <c r="Y1030" s="111"/>
      <c r="Z1030" s="111"/>
      <c r="AA1030" s="111"/>
      <c r="AB1030" s="111"/>
      <c r="AC1030" s="111"/>
      <c r="AD1030" s="111"/>
      <c r="AE1030" s="111"/>
      <c r="AF1030" s="111"/>
      <c r="AG1030" s="111"/>
      <c r="AH1030" s="111"/>
      <c r="AI1030" s="111"/>
      <c r="AJ1030" s="111"/>
      <c r="AK1030" s="111"/>
      <c r="AL1030" s="111"/>
      <c r="AM1030" s="111"/>
      <c r="AN1030" s="111"/>
      <c r="AO1030" s="111"/>
      <c r="AP1030" s="111"/>
      <c r="AQ1030" s="111"/>
      <c r="AR1030" s="111"/>
      <c r="AS1030" s="111"/>
      <c r="AT1030" s="111"/>
      <c r="AU1030" s="111"/>
      <c r="AV1030" s="111"/>
      <c r="AW1030" s="111"/>
      <c r="AX1030" s="111"/>
      <c r="AY1030" s="111"/>
    </row>
    <row r="1031" spans="1:51">
      <c r="A1031" s="111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  <c r="S1031" s="111"/>
      <c r="T1031" s="111"/>
      <c r="U1031" s="111"/>
      <c r="V1031" s="111"/>
      <c r="W1031" s="111"/>
      <c r="X1031" s="111"/>
      <c r="Y1031" s="111"/>
      <c r="Z1031" s="111"/>
      <c r="AA1031" s="111"/>
      <c r="AB1031" s="111"/>
      <c r="AC1031" s="111"/>
      <c r="AD1031" s="111"/>
      <c r="AE1031" s="111"/>
      <c r="AF1031" s="111"/>
      <c r="AG1031" s="111"/>
      <c r="AH1031" s="111"/>
      <c r="AI1031" s="111"/>
      <c r="AJ1031" s="111"/>
      <c r="AK1031" s="111"/>
      <c r="AL1031" s="111"/>
      <c r="AM1031" s="111"/>
      <c r="AN1031" s="111"/>
      <c r="AO1031" s="111"/>
      <c r="AP1031" s="111"/>
      <c r="AQ1031" s="111"/>
      <c r="AR1031" s="111"/>
      <c r="AS1031" s="111"/>
      <c r="AT1031" s="111"/>
      <c r="AU1031" s="111"/>
      <c r="AV1031" s="111"/>
      <c r="AW1031" s="111"/>
      <c r="AX1031" s="111"/>
      <c r="AY1031" s="111"/>
    </row>
    <row r="1032" spans="1:51">
      <c r="A1032" s="111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  <c r="S1032" s="111"/>
      <c r="T1032" s="111"/>
      <c r="U1032" s="111"/>
      <c r="V1032" s="111"/>
      <c r="W1032" s="111"/>
      <c r="X1032" s="111"/>
      <c r="Y1032" s="111"/>
      <c r="Z1032" s="111"/>
      <c r="AA1032" s="111"/>
      <c r="AB1032" s="111"/>
      <c r="AC1032" s="111"/>
      <c r="AD1032" s="111"/>
      <c r="AE1032" s="111"/>
      <c r="AF1032" s="111"/>
      <c r="AG1032" s="111"/>
      <c r="AH1032" s="111"/>
      <c r="AI1032" s="111"/>
      <c r="AJ1032" s="111"/>
      <c r="AK1032" s="111"/>
      <c r="AL1032" s="111"/>
      <c r="AM1032" s="111"/>
      <c r="AN1032" s="111"/>
      <c r="AO1032" s="111"/>
      <c r="AP1032" s="111"/>
      <c r="AQ1032" s="111"/>
      <c r="AR1032" s="111"/>
      <c r="AS1032" s="111"/>
      <c r="AT1032" s="111"/>
      <c r="AU1032" s="111"/>
      <c r="AV1032" s="111"/>
      <c r="AW1032" s="111"/>
      <c r="AX1032" s="111"/>
      <c r="AY1032" s="111"/>
    </row>
    <row r="1033" spans="1:51">
      <c r="A1033" s="111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  <c r="S1033" s="111"/>
      <c r="T1033" s="111"/>
      <c r="U1033" s="111"/>
      <c r="V1033" s="111"/>
      <c r="W1033" s="111"/>
      <c r="X1033" s="111"/>
      <c r="Y1033" s="111"/>
      <c r="Z1033" s="111"/>
      <c r="AA1033" s="111"/>
      <c r="AB1033" s="111"/>
      <c r="AC1033" s="111"/>
      <c r="AD1033" s="111"/>
      <c r="AE1033" s="111"/>
      <c r="AF1033" s="111"/>
      <c r="AG1033" s="111"/>
      <c r="AH1033" s="111"/>
      <c r="AI1033" s="111"/>
      <c r="AJ1033" s="111"/>
      <c r="AK1033" s="111"/>
      <c r="AL1033" s="111"/>
      <c r="AM1033" s="111"/>
      <c r="AN1033" s="111"/>
      <c r="AO1033" s="111"/>
      <c r="AP1033" s="111"/>
      <c r="AQ1033" s="111"/>
      <c r="AR1033" s="111"/>
      <c r="AS1033" s="111"/>
      <c r="AT1033" s="111"/>
      <c r="AU1033" s="111"/>
      <c r="AV1033" s="111"/>
      <c r="AW1033" s="111"/>
      <c r="AX1033" s="111"/>
      <c r="AY1033" s="111"/>
    </row>
    <row r="1034" spans="1:51">
      <c r="A1034" s="111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  <c r="S1034" s="111"/>
      <c r="T1034" s="111"/>
      <c r="U1034" s="111"/>
      <c r="V1034" s="111"/>
      <c r="W1034" s="111"/>
      <c r="X1034" s="111"/>
      <c r="Y1034" s="111"/>
      <c r="Z1034" s="111"/>
      <c r="AA1034" s="111"/>
      <c r="AB1034" s="111"/>
      <c r="AC1034" s="111"/>
      <c r="AD1034" s="111"/>
      <c r="AE1034" s="111"/>
      <c r="AF1034" s="111"/>
      <c r="AG1034" s="111"/>
      <c r="AH1034" s="111"/>
      <c r="AI1034" s="111"/>
      <c r="AJ1034" s="111"/>
      <c r="AK1034" s="111"/>
      <c r="AL1034" s="111"/>
      <c r="AM1034" s="111"/>
      <c r="AN1034" s="111"/>
      <c r="AO1034" s="111"/>
      <c r="AP1034" s="111"/>
      <c r="AQ1034" s="111"/>
      <c r="AR1034" s="111"/>
      <c r="AS1034" s="111"/>
      <c r="AT1034" s="111"/>
      <c r="AU1034" s="111"/>
      <c r="AV1034" s="111"/>
      <c r="AW1034" s="111"/>
      <c r="AX1034" s="111"/>
      <c r="AY1034" s="111"/>
    </row>
    <row r="1035" spans="1:51">
      <c r="A1035" s="111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  <c r="S1035" s="111"/>
      <c r="T1035" s="111"/>
      <c r="U1035" s="111"/>
      <c r="V1035" s="111"/>
      <c r="W1035" s="111"/>
      <c r="X1035" s="111"/>
      <c r="Y1035" s="111"/>
      <c r="Z1035" s="111"/>
      <c r="AA1035" s="111"/>
      <c r="AB1035" s="111"/>
      <c r="AC1035" s="111"/>
      <c r="AD1035" s="111"/>
      <c r="AE1035" s="111"/>
      <c r="AF1035" s="111"/>
      <c r="AG1035" s="111"/>
      <c r="AH1035" s="111"/>
      <c r="AI1035" s="111"/>
      <c r="AJ1035" s="111"/>
      <c r="AK1035" s="111"/>
      <c r="AL1035" s="111"/>
      <c r="AM1035" s="111"/>
      <c r="AN1035" s="111"/>
      <c r="AO1035" s="111"/>
      <c r="AP1035" s="111"/>
      <c r="AQ1035" s="111"/>
      <c r="AR1035" s="111"/>
      <c r="AS1035" s="111"/>
      <c r="AT1035" s="111"/>
      <c r="AU1035" s="111"/>
      <c r="AV1035" s="111"/>
      <c r="AW1035" s="111"/>
      <c r="AX1035" s="111"/>
      <c r="AY1035" s="111"/>
    </row>
    <row r="1036" spans="1:51">
      <c r="A1036" s="111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  <c r="S1036" s="111"/>
      <c r="T1036" s="111"/>
      <c r="U1036" s="111"/>
      <c r="V1036" s="111"/>
      <c r="W1036" s="111"/>
      <c r="X1036" s="111"/>
      <c r="Y1036" s="111"/>
      <c r="Z1036" s="111"/>
      <c r="AA1036" s="111"/>
      <c r="AB1036" s="111"/>
      <c r="AC1036" s="111"/>
      <c r="AD1036" s="111"/>
      <c r="AE1036" s="111"/>
      <c r="AF1036" s="111"/>
      <c r="AG1036" s="111"/>
      <c r="AH1036" s="111"/>
      <c r="AI1036" s="111"/>
      <c r="AJ1036" s="111"/>
      <c r="AK1036" s="111"/>
      <c r="AL1036" s="111"/>
      <c r="AM1036" s="111"/>
      <c r="AN1036" s="111"/>
      <c r="AO1036" s="111"/>
      <c r="AP1036" s="111"/>
      <c r="AQ1036" s="111"/>
      <c r="AR1036" s="111"/>
      <c r="AS1036" s="111"/>
      <c r="AT1036" s="111"/>
      <c r="AU1036" s="111"/>
      <c r="AV1036" s="111"/>
      <c r="AW1036" s="111"/>
      <c r="AX1036" s="111"/>
      <c r="AY1036" s="111"/>
    </row>
    <row r="1037" spans="1:51">
      <c r="A1037" s="111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  <c r="S1037" s="111"/>
      <c r="T1037" s="111"/>
      <c r="U1037" s="111"/>
      <c r="V1037" s="111"/>
      <c r="W1037" s="111"/>
      <c r="X1037" s="111"/>
      <c r="Y1037" s="111"/>
      <c r="Z1037" s="111"/>
      <c r="AA1037" s="111"/>
      <c r="AB1037" s="111"/>
      <c r="AC1037" s="111"/>
      <c r="AD1037" s="111"/>
      <c r="AE1037" s="111"/>
      <c r="AF1037" s="111"/>
      <c r="AG1037" s="111"/>
      <c r="AH1037" s="111"/>
      <c r="AI1037" s="111"/>
      <c r="AJ1037" s="111"/>
      <c r="AK1037" s="111"/>
      <c r="AL1037" s="111"/>
      <c r="AM1037" s="111"/>
      <c r="AN1037" s="111"/>
      <c r="AO1037" s="111"/>
      <c r="AP1037" s="111"/>
      <c r="AQ1037" s="111"/>
      <c r="AR1037" s="111"/>
      <c r="AS1037" s="111"/>
      <c r="AT1037" s="111"/>
      <c r="AU1037" s="111"/>
      <c r="AV1037" s="111"/>
      <c r="AW1037" s="111"/>
      <c r="AX1037" s="111"/>
      <c r="AY1037" s="111"/>
    </row>
    <row r="1038" spans="1:51">
      <c r="A1038" s="111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  <c r="S1038" s="111"/>
      <c r="T1038" s="111"/>
      <c r="U1038" s="111"/>
      <c r="V1038" s="111"/>
      <c r="W1038" s="111"/>
      <c r="X1038" s="111"/>
      <c r="Y1038" s="111"/>
      <c r="Z1038" s="111"/>
      <c r="AA1038" s="111"/>
      <c r="AB1038" s="111"/>
      <c r="AC1038" s="111"/>
      <c r="AD1038" s="111"/>
      <c r="AE1038" s="111"/>
      <c r="AF1038" s="111"/>
      <c r="AG1038" s="111"/>
      <c r="AH1038" s="111"/>
      <c r="AI1038" s="111"/>
      <c r="AJ1038" s="111"/>
      <c r="AK1038" s="111"/>
      <c r="AL1038" s="111"/>
      <c r="AM1038" s="111"/>
      <c r="AN1038" s="111"/>
      <c r="AO1038" s="111"/>
      <c r="AP1038" s="111"/>
      <c r="AQ1038" s="111"/>
      <c r="AR1038" s="111"/>
      <c r="AS1038" s="111"/>
      <c r="AT1038" s="111"/>
      <c r="AU1038" s="111"/>
      <c r="AV1038" s="111"/>
      <c r="AW1038" s="111"/>
      <c r="AX1038" s="111"/>
      <c r="AY1038" s="111"/>
    </row>
    <row r="1039" spans="1:51">
      <c r="A1039" s="111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  <c r="S1039" s="111"/>
      <c r="T1039" s="111"/>
      <c r="U1039" s="111"/>
      <c r="V1039" s="111"/>
      <c r="W1039" s="111"/>
      <c r="X1039" s="111"/>
      <c r="Y1039" s="111"/>
      <c r="Z1039" s="111"/>
      <c r="AA1039" s="111"/>
      <c r="AB1039" s="111"/>
      <c r="AC1039" s="111"/>
      <c r="AD1039" s="111"/>
      <c r="AE1039" s="111"/>
      <c r="AF1039" s="111"/>
      <c r="AG1039" s="111"/>
      <c r="AH1039" s="111"/>
      <c r="AI1039" s="111"/>
      <c r="AJ1039" s="111"/>
      <c r="AK1039" s="111"/>
      <c r="AL1039" s="111"/>
      <c r="AM1039" s="111"/>
      <c r="AN1039" s="111"/>
      <c r="AO1039" s="111"/>
      <c r="AP1039" s="111"/>
      <c r="AQ1039" s="111"/>
      <c r="AR1039" s="111"/>
      <c r="AS1039" s="111"/>
      <c r="AT1039" s="111"/>
      <c r="AU1039" s="111"/>
      <c r="AV1039" s="111"/>
      <c r="AW1039" s="111"/>
      <c r="AX1039" s="111"/>
      <c r="AY1039" s="111"/>
    </row>
    <row r="1040" spans="1:51">
      <c r="A1040" s="111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  <c r="S1040" s="111"/>
      <c r="T1040" s="111"/>
      <c r="U1040" s="111"/>
      <c r="V1040" s="111"/>
      <c r="W1040" s="111"/>
      <c r="X1040" s="111"/>
      <c r="Y1040" s="111"/>
      <c r="Z1040" s="111"/>
      <c r="AA1040" s="111"/>
      <c r="AB1040" s="111"/>
      <c r="AC1040" s="111"/>
      <c r="AD1040" s="111"/>
      <c r="AE1040" s="111"/>
      <c r="AF1040" s="111"/>
      <c r="AG1040" s="111"/>
      <c r="AH1040" s="111"/>
      <c r="AI1040" s="111"/>
      <c r="AJ1040" s="111"/>
      <c r="AK1040" s="111"/>
      <c r="AL1040" s="111"/>
      <c r="AM1040" s="111"/>
      <c r="AN1040" s="111"/>
      <c r="AO1040" s="111"/>
      <c r="AP1040" s="111"/>
      <c r="AQ1040" s="111"/>
      <c r="AR1040" s="111"/>
      <c r="AS1040" s="111"/>
      <c r="AT1040" s="111"/>
      <c r="AU1040" s="111"/>
      <c r="AV1040" s="111"/>
      <c r="AW1040" s="111"/>
      <c r="AX1040" s="111"/>
      <c r="AY1040" s="111"/>
    </row>
    <row r="1041" spans="1:51">
      <c r="A1041" s="111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  <c r="S1041" s="111"/>
      <c r="T1041" s="111"/>
      <c r="U1041" s="111"/>
      <c r="V1041" s="111"/>
      <c r="W1041" s="111"/>
      <c r="X1041" s="111"/>
      <c r="Y1041" s="111"/>
      <c r="Z1041" s="111"/>
      <c r="AA1041" s="111"/>
      <c r="AB1041" s="111"/>
      <c r="AC1041" s="111"/>
      <c r="AD1041" s="111"/>
      <c r="AE1041" s="111"/>
      <c r="AF1041" s="111"/>
      <c r="AG1041" s="111"/>
      <c r="AH1041" s="111"/>
      <c r="AI1041" s="111"/>
      <c r="AJ1041" s="111"/>
      <c r="AK1041" s="111"/>
      <c r="AL1041" s="111"/>
      <c r="AM1041" s="111"/>
      <c r="AN1041" s="111"/>
      <c r="AO1041" s="111"/>
      <c r="AP1041" s="111"/>
      <c r="AQ1041" s="111"/>
      <c r="AR1041" s="111"/>
      <c r="AS1041" s="111"/>
      <c r="AT1041" s="111"/>
      <c r="AU1041" s="111"/>
      <c r="AV1041" s="111"/>
      <c r="AW1041" s="111"/>
      <c r="AX1041" s="111"/>
      <c r="AY1041" s="111"/>
    </row>
    <row r="1042" spans="1:51">
      <c r="A1042" s="111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1"/>
      <c r="V1042" s="111"/>
      <c r="W1042" s="111"/>
      <c r="X1042" s="111"/>
      <c r="Y1042" s="111"/>
      <c r="Z1042" s="111"/>
      <c r="AA1042" s="111"/>
      <c r="AB1042" s="111"/>
      <c r="AC1042" s="111"/>
      <c r="AD1042" s="111"/>
      <c r="AE1042" s="111"/>
      <c r="AF1042" s="111"/>
      <c r="AG1042" s="111"/>
      <c r="AH1042" s="111"/>
      <c r="AI1042" s="111"/>
      <c r="AJ1042" s="111"/>
      <c r="AK1042" s="111"/>
      <c r="AL1042" s="111"/>
      <c r="AM1042" s="111"/>
      <c r="AN1042" s="111"/>
      <c r="AO1042" s="111"/>
      <c r="AP1042" s="111"/>
      <c r="AQ1042" s="111"/>
      <c r="AR1042" s="111"/>
      <c r="AS1042" s="111"/>
      <c r="AT1042" s="111"/>
      <c r="AU1042" s="111"/>
      <c r="AV1042" s="111"/>
      <c r="AW1042" s="111"/>
      <c r="AX1042" s="111"/>
      <c r="AY1042" s="111"/>
    </row>
    <row r="1043" spans="1:51">
      <c r="A1043" s="111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  <c r="S1043" s="111"/>
      <c r="T1043" s="111"/>
      <c r="U1043" s="111"/>
      <c r="V1043" s="111"/>
      <c r="W1043" s="111"/>
      <c r="X1043" s="111"/>
      <c r="Y1043" s="111"/>
      <c r="Z1043" s="111"/>
      <c r="AA1043" s="111"/>
      <c r="AB1043" s="111"/>
      <c r="AC1043" s="111"/>
      <c r="AD1043" s="111"/>
      <c r="AE1043" s="111"/>
      <c r="AF1043" s="111"/>
      <c r="AG1043" s="111"/>
      <c r="AH1043" s="111"/>
      <c r="AI1043" s="111"/>
      <c r="AJ1043" s="111"/>
      <c r="AK1043" s="111"/>
      <c r="AL1043" s="111"/>
      <c r="AM1043" s="111"/>
      <c r="AN1043" s="111"/>
      <c r="AO1043" s="111"/>
      <c r="AP1043" s="111"/>
      <c r="AQ1043" s="111"/>
      <c r="AR1043" s="111"/>
      <c r="AS1043" s="111"/>
      <c r="AT1043" s="111"/>
      <c r="AU1043" s="111"/>
      <c r="AV1043" s="111"/>
      <c r="AW1043" s="111"/>
      <c r="AX1043" s="111"/>
      <c r="AY1043" s="111"/>
    </row>
    <row r="1044" spans="1:51">
      <c r="A1044" s="111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  <c r="S1044" s="111"/>
      <c r="T1044" s="111"/>
      <c r="U1044" s="111"/>
      <c r="V1044" s="111"/>
      <c r="W1044" s="111"/>
      <c r="X1044" s="111"/>
      <c r="Y1044" s="111"/>
      <c r="Z1044" s="111"/>
      <c r="AA1044" s="111"/>
      <c r="AB1044" s="111"/>
      <c r="AC1044" s="111"/>
      <c r="AD1044" s="111"/>
      <c r="AE1044" s="111"/>
      <c r="AF1044" s="111"/>
      <c r="AG1044" s="111"/>
      <c r="AH1044" s="111"/>
      <c r="AI1044" s="111"/>
      <c r="AJ1044" s="111"/>
      <c r="AK1044" s="111"/>
      <c r="AL1044" s="111"/>
      <c r="AM1044" s="111"/>
      <c r="AN1044" s="111"/>
      <c r="AO1044" s="111"/>
      <c r="AP1044" s="111"/>
      <c r="AQ1044" s="111"/>
      <c r="AR1044" s="111"/>
      <c r="AS1044" s="111"/>
      <c r="AT1044" s="111"/>
      <c r="AU1044" s="111"/>
      <c r="AV1044" s="111"/>
      <c r="AW1044" s="111"/>
      <c r="AX1044" s="111"/>
      <c r="AY1044" s="111"/>
    </row>
    <row r="1045" spans="1:51">
      <c r="A1045" s="111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1"/>
      <c r="V1045" s="111"/>
      <c r="W1045" s="111"/>
      <c r="X1045" s="111"/>
      <c r="Y1045" s="111"/>
      <c r="Z1045" s="111"/>
      <c r="AA1045" s="111"/>
      <c r="AB1045" s="111"/>
      <c r="AC1045" s="111"/>
      <c r="AD1045" s="111"/>
      <c r="AE1045" s="111"/>
      <c r="AF1045" s="111"/>
      <c r="AG1045" s="111"/>
      <c r="AH1045" s="111"/>
      <c r="AI1045" s="111"/>
      <c r="AJ1045" s="111"/>
      <c r="AK1045" s="111"/>
      <c r="AL1045" s="111"/>
      <c r="AM1045" s="111"/>
      <c r="AN1045" s="111"/>
      <c r="AO1045" s="111"/>
      <c r="AP1045" s="111"/>
      <c r="AQ1045" s="111"/>
      <c r="AR1045" s="111"/>
      <c r="AS1045" s="111"/>
      <c r="AT1045" s="111"/>
      <c r="AU1045" s="111"/>
      <c r="AV1045" s="111"/>
      <c r="AW1045" s="111"/>
      <c r="AX1045" s="111"/>
      <c r="AY1045" s="111"/>
    </row>
    <row r="1046" spans="1:51">
      <c r="A1046" s="111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  <c r="S1046" s="111"/>
      <c r="T1046" s="111"/>
      <c r="U1046" s="111"/>
      <c r="V1046" s="111"/>
      <c r="W1046" s="111"/>
      <c r="X1046" s="111"/>
      <c r="Y1046" s="111"/>
      <c r="Z1046" s="111"/>
      <c r="AA1046" s="111"/>
      <c r="AB1046" s="111"/>
      <c r="AC1046" s="111"/>
      <c r="AD1046" s="111"/>
      <c r="AE1046" s="111"/>
      <c r="AF1046" s="111"/>
      <c r="AG1046" s="111"/>
      <c r="AH1046" s="111"/>
      <c r="AI1046" s="111"/>
      <c r="AJ1046" s="111"/>
      <c r="AK1046" s="111"/>
      <c r="AL1046" s="111"/>
      <c r="AM1046" s="111"/>
      <c r="AN1046" s="111"/>
      <c r="AO1046" s="111"/>
      <c r="AP1046" s="111"/>
      <c r="AQ1046" s="111"/>
      <c r="AR1046" s="111"/>
      <c r="AS1046" s="111"/>
      <c r="AT1046" s="111"/>
      <c r="AU1046" s="111"/>
      <c r="AV1046" s="111"/>
      <c r="AW1046" s="111"/>
      <c r="AX1046" s="111"/>
      <c r="AY1046" s="111"/>
    </row>
    <row r="1047" spans="1:51">
      <c r="A1047" s="111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  <c r="S1047" s="111"/>
      <c r="T1047" s="111"/>
      <c r="U1047" s="111"/>
      <c r="V1047" s="111"/>
      <c r="W1047" s="111"/>
      <c r="X1047" s="111"/>
      <c r="Y1047" s="111"/>
      <c r="Z1047" s="111"/>
      <c r="AA1047" s="111"/>
      <c r="AB1047" s="111"/>
      <c r="AC1047" s="111"/>
      <c r="AD1047" s="111"/>
      <c r="AE1047" s="111"/>
      <c r="AF1047" s="111"/>
      <c r="AG1047" s="111"/>
      <c r="AH1047" s="111"/>
      <c r="AI1047" s="111"/>
      <c r="AJ1047" s="111"/>
      <c r="AK1047" s="111"/>
      <c r="AL1047" s="111"/>
      <c r="AM1047" s="111"/>
      <c r="AN1047" s="111"/>
      <c r="AO1047" s="111"/>
      <c r="AP1047" s="111"/>
      <c r="AQ1047" s="111"/>
      <c r="AR1047" s="111"/>
      <c r="AS1047" s="111"/>
      <c r="AT1047" s="111"/>
      <c r="AU1047" s="111"/>
      <c r="AV1047" s="111"/>
      <c r="AW1047" s="111"/>
      <c r="AX1047" s="111"/>
      <c r="AY1047" s="111"/>
    </row>
    <row r="1048" spans="1:51">
      <c r="A1048" s="111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  <c r="S1048" s="111"/>
      <c r="T1048" s="111"/>
      <c r="U1048" s="111"/>
      <c r="V1048" s="111"/>
      <c r="W1048" s="111"/>
      <c r="X1048" s="111"/>
      <c r="Y1048" s="111"/>
      <c r="Z1048" s="111"/>
      <c r="AA1048" s="111"/>
      <c r="AB1048" s="111"/>
      <c r="AC1048" s="111"/>
      <c r="AD1048" s="111"/>
      <c r="AE1048" s="111"/>
      <c r="AF1048" s="111"/>
      <c r="AG1048" s="111"/>
      <c r="AH1048" s="111"/>
      <c r="AI1048" s="111"/>
      <c r="AJ1048" s="111"/>
      <c r="AK1048" s="111"/>
      <c r="AL1048" s="111"/>
      <c r="AM1048" s="111"/>
      <c r="AN1048" s="111"/>
      <c r="AO1048" s="111"/>
      <c r="AP1048" s="111"/>
      <c r="AQ1048" s="111"/>
      <c r="AR1048" s="111"/>
      <c r="AS1048" s="111"/>
      <c r="AT1048" s="111"/>
      <c r="AU1048" s="111"/>
      <c r="AV1048" s="111"/>
      <c r="AW1048" s="111"/>
      <c r="AX1048" s="111"/>
      <c r="AY1048" s="111"/>
    </row>
    <row r="1049" spans="1:51">
      <c r="A1049" s="111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  <c r="S1049" s="111"/>
      <c r="T1049" s="111"/>
      <c r="U1049" s="111"/>
      <c r="V1049" s="111"/>
      <c r="W1049" s="111"/>
      <c r="X1049" s="111"/>
      <c r="Y1049" s="111"/>
      <c r="Z1049" s="111"/>
      <c r="AA1049" s="111"/>
      <c r="AB1049" s="111"/>
      <c r="AC1049" s="111"/>
      <c r="AD1049" s="111"/>
      <c r="AE1049" s="111"/>
      <c r="AF1049" s="111"/>
      <c r="AG1049" s="111"/>
      <c r="AH1049" s="111"/>
      <c r="AI1049" s="111"/>
      <c r="AJ1049" s="111"/>
      <c r="AK1049" s="111"/>
      <c r="AL1049" s="111"/>
      <c r="AM1049" s="111"/>
      <c r="AN1049" s="111"/>
      <c r="AO1049" s="111"/>
      <c r="AP1049" s="111"/>
      <c r="AQ1049" s="111"/>
      <c r="AR1049" s="111"/>
      <c r="AS1049" s="111"/>
      <c r="AT1049" s="111"/>
      <c r="AU1049" s="111"/>
      <c r="AV1049" s="111"/>
      <c r="AW1049" s="111"/>
      <c r="AX1049" s="111"/>
      <c r="AY1049" s="111"/>
    </row>
    <row r="1050" spans="1:51">
      <c r="A1050" s="111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  <c r="S1050" s="111"/>
      <c r="T1050" s="111"/>
      <c r="U1050" s="111"/>
      <c r="V1050" s="111"/>
      <c r="W1050" s="111"/>
      <c r="X1050" s="111"/>
      <c r="Y1050" s="111"/>
      <c r="Z1050" s="111"/>
      <c r="AA1050" s="111"/>
      <c r="AB1050" s="111"/>
      <c r="AC1050" s="111"/>
      <c r="AD1050" s="111"/>
      <c r="AE1050" s="111"/>
      <c r="AF1050" s="111"/>
      <c r="AG1050" s="111"/>
      <c r="AH1050" s="111"/>
      <c r="AI1050" s="111"/>
      <c r="AJ1050" s="111"/>
      <c r="AK1050" s="111"/>
      <c r="AL1050" s="111"/>
      <c r="AM1050" s="111"/>
      <c r="AN1050" s="111"/>
      <c r="AO1050" s="111"/>
      <c r="AP1050" s="111"/>
      <c r="AQ1050" s="111"/>
      <c r="AR1050" s="111"/>
      <c r="AS1050" s="111"/>
      <c r="AT1050" s="111"/>
      <c r="AU1050" s="111"/>
      <c r="AV1050" s="111"/>
      <c r="AW1050" s="111"/>
      <c r="AX1050" s="111"/>
      <c r="AY1050" s="111"/>
    </row>
    <row r="1051" spans="1:51">
      <c r="A1051" s="111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  <c r="S1051" s="111"/>
      <c r="T1051" s="111"/>
      <c r="U1051" s="111"/>
      <c r="V1051" s="111"/>
      <c r="W1051" s="111"/>
      <c r="X1051" s="111"/>
      <c r="Y1051" s="111"/>
      <c r="Z1051" s="111"/>
      <c r="AA1051" s="111"/>
      <c r="AB1051" s="111"/>
      <c r="AC1051" s="111"/>
      <c r="AD1051" s="111"/>
      <c r="AE1051" s="111"/>
      <c r="AF1051" s="111"/>
      <c r="AG1051" s="111"/>
      <c r="AH1051" s="111"/>
      <c r="AI1051" s="111"/>
      <c r="AJ1051" s="111"/>
      <c r="AK1051" s="111"/>
      <c r="AL1051" s="111"/>
      <c r="AM1051" s="111"/>
      <c r="AN1051" s="111"/>
      <c r="AO1051" s="111"/>
      <c r="AP1051" s="111"/>
      <c r="AQ1051" s="111"/>
      <c r="AR1051" s="111"/>
      <c r="AS1051" s="111"/>
      <c r="AT1051" s="111"/>
      <c r="AU1051" s="111"/>
      <c r="AV1051" s="111"/>
      <c r="AW1051" s="111"/>
      <c r="AX1051" s="111"/>
      <c r="AY1051" s="111"/>
    </row>
    <row r="1052" spans="1:51">
      <c r="A1052" s="111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  <c r="S1052" s="111"/>
      <c r="T1052" s="111"/>
      <c r="U1052" s="111"/>
      <c r="V1052" s="111"/>
      <c r="W1052" s="111"/>
      <c r="X1052" s="111"/>
      <c r="Y1052" s="111"/>
      <c r="Z1052" s="111"/>
      <c r="AA1052" s="111"/>
      <c r="AB1052" s="111"/>
      <c r="AC1052" s="111"/>
      <c r="AD1052" s="111"/>
      <c r="AE1052" s="111"/>
      <c r="AF1052" s="111"/>
      <c r="AG1052" s="111"/>
      <c r="AH1052" s="111"/>
      <c r="AI1052" s="111"/>
      <c r="AJ1052" s="111"/>
      <c r="AK1052" s="111"/>
      <c r="AL1052" s="111"/>
      <c r="AM1052" s="111"/>
      <c r="AN1052" s="111"/>
      <c r="AO1052" s="111"/>
      <c r="AP1052" s="111"/>
      <c r="AQ1052" s="111"/>
      <c r="AR1052" s="111"/>
      <c r="AS1052" s="111"/>
      <c r="AT1052" s="111"/>
      <c r="AU1052" s="111"/>
      <c r="AV1052" s="111"/>
      <c r="AW1052" s="111"/>
      <c r="AX1052" s="111"/>
      <c r="AY1052" s="111"/>
    </row>
    <row r="1053" spans="1:51">
      <c r="A1053" s="111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  <c r="S1053" s="111"/>
      <c r="T1053" s="111"/>
      <c r="U1053" s="111"/>
      <c r="V1053" s="111"/>
      <c r="W1053" s="111"/>
      <c r="X1053" s="111"/>
      <c r="Y1053" s="111"/>
      <c r="Z1053" s="111"/>
      <c r="AA1053" s="111"/>
      <c r="AB1053" s="111"/>
      <c r="AC1053" s="111"/>
      <c r="AD1053" s="111"/>
      <c r="AE1053" s="111"/>
      <c r="AF1053" s="111"/>
      <c r="AG1053" s="111"/>
      <c r="AH1053" s="111"/>
      <c r="AI1053" s="111"/>
      <c r="AJ1053" s="111"/>
      <c r="AK1053" s="111"/>
      <c r="AL1053" s="111"/>
      <c r="AM1053" s="111"/>
      <c r="AN1053" s="111"/>
      <c r="AO1053" s="111"/>
      <c r="AP1053" s="111"/>
      <c r="AQ1053" s="111"/>
      <c r="AR1053" s="111"/>
      <c r="AS1053" s="111"/>
      <c r="AT1053" s="111"/>
      <c r="AU1053" s="111"/>
      <c r="AV1053" s="111"/>
      <c r="AW1053" s="111"/>
      <c r="AX1053" s="111"/>
      <c r="AY1053" s="111"/>
    </row>
    <row r="1054" spans="1:51">
      <c r="A1054" s="111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  <c r="S1054" s="111"/>
      <c r="T1054" s="111"/>
      <c r="U1054" s="111"/>
      <c r="V1054" s="111"/>
      <c r="W1054" s="111"/>
      <c r="X1054" s="111"/>
      <c r="Y1054" s="111"/>
      <c r="Z1054" s="111"/>
      <c r="AA1054" s="111"/>
      <c r="AB1054" s="111"/>
      <c r="AC1054" s="111"/>
      <c r="AD1054" s="111"/>
      <c r="AE1054" s="111"/>
      <c r="AF1054" s="111"/>
      <c r="AG1054" s="111"/>
      <c r="AH1054" s="111"/>
      <c r="AI1054" s="111"/>
      <c r="AJ1054" s="111"/>
      <c r="AK1054" s="111"/>
      <c r="AL1054" s="111"/>
      <c r="AM1054" s="111"/>
      <c r="AN1054" s="111"/>
      <c r="AO1054" s="111"/>
      <c r="AP1054" s="111"/>
      <c r="AQ1054" s="111"/>
      <c r="AR1054" s="111"/>
      <c r="AS1054" s="111"/>
      <c r="AT1054" s="111"/>
      <c r="AU1054" s="111"/>
      <c r="AV1054" s="111"/>
      <c r="AW1054" s="111"/>
      <c r="AX1054" s="111"/>
      <c r="AY1054" s="111"/>
    </row>
    <row r="1055" spans="1:51">
      <c r="A1055" s="111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  <c r="S1055" s="111"/>
      <c r="T1055" s="111"/>
      <c r="U1055" s="111"/>
      <c r="V1055" s="111"/>
      <c r="W1055" s="111"/>
      <c r="X1055" s="111"/>
      <c r="Y1055" s="111"/>
      <c r="Z1055" s="111"/>
      <c r="AA1055" s="111"/>
      <c r="AB1055" s="111"/>
      <c r="AC1055" s="111"/>
      <c r="AD1055" s="111"/>
      <c r="AE1055" s="111"/>
      <c r="AF1055" s="111"/>
      <c r="AG1055" s="111"/>
      <c r="AH1055" s="111"/>
      <c r="AI1055" s="111"/>
      <c r="AJ1055" s="111"/>
      <c r="AK1055" s="111"/>
      <c r="AL1055" s="111"/>
      <c r="AM1055" s="111"/>
      <c r="AN1055" s="111"/>
      <c r="AO1055" s="111"/>
      <c r="AP1055" s="111"/>
      <c r="AQ1055" s="111"/>
      <c r="AR1055" s="111"/>
      <c r="AS1055" s="111"/>
      <c r="AT1055" s="111"/>
      <c r="AU1055" s="111"/>
      <c r="AV1055" s="111"/>
      <c r="AW1055" s="111"/>
      <c r="AX1055" s="111"/>
      <c r="AY1055" s="111"/>
    </row>
    <row r="1056" spans="1:51">
      <c r="A1056" s="111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  <c r="S1056" s="111"/>
      <c r="T1056" s="111"/>
      <c r="U1056" s="111"/>
      <c r="V1056" s="111"/>
      <c r="W1056" s="111"/>
      <c r="X1056" s="111"/>
      <c r="Y1056" s="111"/>
      <c r="Z1056" s="111"/>
      <c r="AA1056" s="111"/>
      <c r="AB1056" s="111"/>
      <c r="AC1056" s="111"/>
      <c r="AD1056" s="111"/>
      <c r="AE1056" s="111"/>
      <c r="AF1056" s="111"/>
      <c r="AG1056" s="111"/>
      <c r="AH1056" s="111"/>
      <c r="AI1056" s="111"/>
      <c r="AJ1056" s="111"/>
      <c r="AK1056" s="111"/>
      <c r="AL1056" s="111"/>
      <c r="AM1056" s="111"/>
      <c r="AN1056" s="111"/>
      <c r="AO1056" s="111"/>
      <c r="AP1056" s="111"/>
      <c r="AQ1056" s="111"/>
      <c r="AR1056" s="111"/>
      <c r="AS1056" s="111"/>
      <c r="AT1056" s="111"/>
      <c r="AU1056" s="111"/>
      <c r="AV1056" s="111"/>
      <c r="AW1056" s="111"/>
      <c r="AX1056" s="111"/>
      <c r="AY1056" s="111"/>
    </row>
    <row r="1057" spans="1:51">
      <c r="A1057" s="111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  <c r="S1057" s="111"/>
      <c r="T1057" s="111"/>
      <c r="U1057" s="111"/>
      <c r="V1057" s="111"/>
      <c r="W1057" s="111"/>
      <c r="X1057" s="111"/>
      <c r="Y1057" s="111"/>
      <c r="Z1057" s="111"/>
      <c r="AA1057" s="111"/>
      <c r="AB1057" s="111"/>
      <c r="AC1057" s="111"/>
      <c r="AD1057" s="111"/>
      <c r="AE1057" s="111"/>
      <c r="AF1057" s="111"/>
      <c r="AG1057" s="111"/>
      <c r="AH1057" s="111"/>
      <c r="AI1057" s="111"/>
      <c r="AJ1057" s="111"/>
      <c r="AK1057" s="111"/>
      <c r="AL1057" s="111"/>
      <c r="AM1057" s="111"/>
      <c r="AN1057" s="111"/>
      <c r="AO1057" s="111"/>
      <c r="AP1057" s="111"/>
      <c r="AQ1057" s="111"/>
      <c r="AR1057" s="111"/>
      <c r="AS1057" s="111"/>
      <c r="AT1057" s="111"/>
      <c r="AU1057" s="111"/>
      <c r="AV1057" s="111"/>
      <c r="AW1057" s="111"/>
      <c r="AX1057" s="111"/>
      <c r="AY1057" s="111"/>
    </row>
    <row r="1058" spans="1:51">
      <c r="A1058" s="111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  <c r="S1058" s="111"/>
      <c r="T1058" s="111"/>
      <c r="U1058" s="111"/>
      <c r="V1058" s="111"/>
      <c r="W1058" s="111"/>
      <c r="X1058" s="111"/>
      <c r="Y1058" s="111"/>
      <c r="Z1058" s="111"/>
      <c r="AA1058" s="111"/>
      <c r="AB1058" s="111"/>
      <c r="AC1058" s="111"/>
      <c r="AD1058" s="111"/>
      <c r="AE1058" s="111"/>
      <c r="AF1058" s="111"/>
      <c r="AG1058" s="111"/>
      <c r="AH1058" s="111"/>
      <c r="AI1058" s="111"/>
      <c r="AJ1058" s="111"/>
      <c r="AK1058" s="111"/>
      <c r="AL1058" s="111"/>
      <c r="AM1058" s="111"/>
      <c r="AN1058" s="111"/>
      <c r="AO1058" s="111"/>
      <c r="AP1058" s="111"/>
      <c r="AQ1058" s="111"/>
      <c r="AR1058" s="111"/>
      <c r="AS1058" s="111"/>
      <c r="AT1058" s="111"/>
      <c r="AU1058" s="111"/>
      <c r="AV1058" s="111"/>
      <c r="AW1058" s="111"/>
      <c r="AX1058" s="111"/>
      <c r="AY1058" s="111"/>
    </row>
    <row r="1059" spans="1:51">
      <c r="A1059" s="111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  <c r="S1059" s="111"/>
      <c r="T1059" s="111"/>
      <c r="U1059" s="111"/>
      <c r="V1059" s="111"/>
      <c r="W1059" s="111"/>
      <c r="X1059" s="111"/>
      <c r="Y1059" s="111"/>
      <c r="Z1059" s="111"/>
      <c r="AA1059" s="111"/>
      <c r="AB1059" s="111"/>
      <c r="AC1059" s="111"/>
      <c r="AD1059" s="111"/>
      <c r="AE1059" s="111"/>
      <c r="AF1059" s="111"/>
      <c r="AG1059" s="111"/>
      <c r="AH1059" s="111"/>
      <c r="AI1059" s="111"/>
      <c r="AJ1059" s="111"/>
      <c r="AK1059" s="111"/>
      <c r="AL1059" s="111"/>
      <c r="AM1059" s="111"/>
      <c r="AN1059" s="111"/>
      <c r="AO1059" s="111"/>
      <c r="AP1059" s="111"/>
      <c r="AQ1059" s="111"/>
      <c r="AR1059" s="111"/>
      <c r="AS1059" s="111"/>
      <c r="AT1059" s="111"/>
      <c r="AU1059" s="111"/>
      <c r="AV1059" s="111"/>
      <c r="AW1059" s="111"/>
      <c r="AX1059" s="111"/>
      <c r="AY1059" s="111"/>
    </row>
    <row r="1060" spans="1:51">
      <c r="A1060" s="111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  <c r="S1060" s="111"/>
      <c r="T1060" s="111"/>
      <c r="U1060" s="111"/>
      <c r="V1060" s="111"/>
      <c r="W1060" s="111"/>
      <c r="X1060" s="111"/>
      <c r="Y1060" s="111"/>
      <c r="Z1060" s="111"/>
      <c r="AA1060" s="111"/>
      <c r="AB1060" s="111"/>
      <c r="AC1060" s="111"/>
      <c r="AD1060" s="111"/>
      <c r="AE1060" s="111"/>
      <c r="AF1060" s="111"/>
      <c r="AG1060" s="111"/>
      <c r="AH1060" s="111"/>
      <c r="AI1060" s="111"/>
      <c r="AJ1060" s="111"/>
      <c r="AK1060" s="111"/>
      <c r="AL1060" s="111"/>
      <c r="AM1060" s="111"/>
      <c r="AN1060" s="111"/>
      <c r="AO1060" s="111"/>
      <c r="AP1060" s="111"/>
      <c r="AQ1060" s="111"/>
      <c r="AR1060" s="111"/>
      <c r="AS1060" s="111"/>
      <c r="AT1060" s="111"/>
      <c r="AU1060" s="111"/>
      <c r="AV1060" s="111"/>
      <c r="AW1060" s="111"/>
      <c r="AX1060" s="111"/>
      <c r="AY1060" s="111"/>
    </row>
    <row r="1061" spans="1:51">
      <c r="A1061" s="111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  <c r="S1061" s="111"/>
      <c r="T1061" s="111"/>
      <c r="U1061" s="111"/>
      <c r="V1061" s="111"/>
      <c r="W1061" s="111"/>
      <c r="X1061" s="111"/>
      <c r="Y1061" s="111"/>
      <c r="Z1061" s="111"/>
      <c r="AA1061" s="111"/>
      <c r="AB1061" s="111"/>
      <c r="AC1061" s="111"/>
      <c r="AD1061" s="111"/>
      <c r="AE1061" s="111"/>
      <c r="AF1061" s="111"/>
      <c r="AG1061" s="111"/>
      <c r="AH1061" s="111"/>
      <c r="AI1061" s="111"/>
      <c r="AJ1061" s="111"/>
      <c r="AK1061" s="111"/>
      <c r="AL1061" s="111"/>
      <c r="AM1061" s="111"/>
      <c r="AN1061" s="111"/>
      <c r="AO1061" s="111"/>
      <c r="AP1061" s="111"/>
      <c r="AQ1061" s="111"/>
      <c r="AR1061" s="111"/>
      <c r="AS1061" s="111"/>
      <c r="AT1061" s="111"/>
      <c r="AU1061" s="111"/>
      <c r="AV1061" s="111"/>
      <c r="AW1061" s="111"/>
      <c r="AX1061" s="111"/>
      <c r="AY1061" s="111"/>
    </row>
    <row r="1062" spans="1:51">
      <c r="A1062" s="111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  <c r="S1062" s="111"/>
      <c r="T1062" s="111"/>
      <c r="U1062" s="111"/>
      <c r="V1062" s="111"/>
      <c r="W1062" s="111"/>
      <c r="X1062" s="111"/>
      <c r="Y1062" s="111"/>
      <c r="Z1062" s="111"/>
      <c r="AA1062" s="111"/>
      <c r="AB1062" s="111"/>
      <c r="AC1062" s="111"/>
      <c r="AD1062" s="111"/>
      <c r="AE1062" s="111"/>
      <c r="AF1062" s="111"/>
      <c r="AG1062" s="111"/>
      <c r="AH1062" s="111"/>
      <c r="AI1062" s="111"/>
      <c r="AJ1062" s="111"/>
      <c r="AK1062" s="111"/>
      <c r="AL1062" s="111"/>
      <c r="AM1062" s="111"/>
      <c r="AN1062" s="111"/>
      <c r="AO1062" s="111"/>
      <c r="AP1062" s="111"/>
      <c r="AQ1062" s="111"/>
      <c r="AR1062" s="111"/>
      <c r="AS1062" s="111"/>
      <c r="AT1062" s="111"/>
      <c r="AU1062" s="111"/>
      <c r="AV1062" s="111"/>
      <c r="AW1062" s="111"/>
      <c r="AX1062" s="111"/>
      <c r="AY1062" s="111"/>
    </row>
    <row r="1063" spans="1:51">
      <c r="A1063" s="111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  <c r="S1063" s="111"/>
      <c r="T1063" s="111"/>
      <c r="U1063" s="111"/>
      <c r="V1063" s="111"/>
      <c r="W1063" s="111"/>
      <c r="X1063" s="111"/>
      <c r="Y1063" s="111"/>
      <c r="Z1063" s="111"/>
      <c r="AA1063" s="111"/>
      <c r="AB1063" s="111"/>
      <c r="AC1063" s="111"/>
      <c r="AD1063" s="111"/>
      <c r="AE1063" s="111"/>
      <c r="AF1063" s="111"/>
      <c r="AG1063" s="111"/>
      <c r="AH1063" s="111"/>
      <c r="AI1063" s="111"/>
      <c r="AJ1063" s="111"/>
      <c r="AK1063" s="111"/>
      <c r="AL1063" s="111"/>
      <c r="AM1063" s="111"/>
      <c r="AN1063" s="111"/>
      <c r="AO1063" s="111"/>
      <c r="AP1063" s="111"/>
      <c r="AQ1063" s="111"/>
      <c r="AR1063" s="111"/>
      <c r="AS1063" s="111"/>
      <c r="AT1063" s="111"/>
      <c r="AU1063" s="111"/>
      <c r="AV1063" s="111"/>
      <c r="AW1063" s="111"/>
      <c r="AX1063" s="111"/>
      <c r="AY1063" s="111"/>
    </row>
    <row r="1064" spans="1:51">
      <c r="A1064" s="111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  <c r="S1064" s="111"/>
      <c r="T1064" s="111"/>
      <c r="U1064" s="111"/>
      <c r="V1064" s="111"/>
      <c r="W1064" s="111"/>
      <c r="X1064" s="111"/>
      <c r="Y1064" s="111"/>
      <c r="Z1064" s="111"/>
      <c r="AA1064" s="111"/>
      <c r="AB1064" s="111"/>
      <c r="AC1064" s="111"/>
      <c r="AD1064" s="111"/>
      <c r="AE1064" s="111"/>
      <c r="AF1064" s="111"/>
      <c r="AG1064" s="111"/>
      <c r="AH1064" s="111"/>
      <c r="AI1064" s="111"/>
      <c r="AJ1064" s="111"/>
      <c r="AK1064" s="111"/>
      <c r="AL1064" s="111"/>
      <c r="AM1064" s="111"/>
      <c r="AN1064" s="111"/>
      <c r="AO1064" s="111"/>
      <c r="AP1064" s="111"/>
      <c r="AQ1064" s="111"/>
      <c r="AR1064" s="111"/>
      <c r="AS1064" s="111"/>
      <c r="AT1064" s="111"/>
      <c r="AU1064" s="111"/>
      <c r="AV1064" s="111"/>
      <c r="AW1064" s="111"/>
      <c r="AX1064" s="111"/>
      <c r="AY1064" s="111"/>
    </row>
    <row r="1065" spans="1:51">
      <c r="A1065" s="111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  <c r="S1065" s="111"/>
      <c r="T1065" s="111"/>
      <c r="U1065" s="111"/>
      <c r="V1065" s="111"/>
      <c r="W1065" s="111"/>
      <c r="X1065" s="111"/>
      <c r="Y1065" s="111"/>
      <c r="Z1065" s="111"/>
      <c r="AA1065" s="111"/>
      <c r="AB1065" s="111"/>
      <c r="AC1065" s="111"/>
      <c r="AD1065" s="111"/>
      <c r="AE1065" s="111"/>
      <c r="AF1065" s="111"/>
      <c r="AG1065" s="111"/>
      <c r="AH1065" s="111"/>
      <c r="AI1065" s="111"/>
      <c r="AJ1065" s="111"/>
      <c r="AK1065" s="111"/>
      <c r="AL1065" s="111"/>
      <c r="AM1065" s="111"/>
      <c r="AN1065" s="111"/>
      <c r="AO1065" s="111"/>
      <c r="AP1065" s="111"/>
      <c r="AQ1065" s="111"/>
      <c r="AR1065" s="111"/>
      <c r="AS1065" s="111"/>
      <c r="AT1065" s="111"/>
      <c r="AU1065" s="111"/>
      <c r="AV1065" s="111"/>
      <c r="AW1065" s="111"/>
      <c r="AX1065" s="111"/>
      <c r="AY1065" s="111"/>
    </row>
    <row r="1066" spans="1:51">
      <c r="A1066" s="111"/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  <c r="S1066" s="111"/>
      <c r="T1066" s="111"/>
      <c r="U1066" s="111"/>
      <c r="V1066" s="111"/>
      <c r="W1066" s="111"/>
      <c r="X1066" s="111"/>
      <c r="Y1066" s="111"/>
      <c r="Z1066" s="111"/>
      <c r="AA1066" s="111"/>
      <c r="AB1066" s="111"/>
      <c r="AC1066" s="111"/>
      <c r="AD1066" s="111"/>
      <c r="AE1066" s="111"/>
      <c r="AF1066" s="111"/>
      <c r="AG1066" s="111"/>
      <c r="AH1066" s="111"/>
      <c r="AI1066" s="111"/>
      <c r="AJ1066" s="111"/>
      <c r="AK1066" s="111"/>
      <c r="AL1066" s="111"/>
      <c r="AM1066" s="111"/>
      <c r="AN1066" s="111"/>
      <c r="AO1066" s="111"/>
      <c r="AP1066" s="111"/>
      <c r="AQ1066" s="111"/>
      <c r="AR1066" s="111"/>
      <c r="AS1066" s="111"/>
      <c r="AT1066" s="111"/>
      <c r="AU1066" s="111"/>
      <c r="AV1066" s="111"/>
      <c r="AW1066" s="111"/>
      <c r="AX1066" s="111"/>
      <c r="AY1066" s="111"/>
    </row>
    <row r="1067" spans="1:51">
      <c r="A1067" s="111"/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  <c r="M1067" s="111"/>
      <c r="N1067" s="111"/>
      <c r="O1067" s="111"/>
      <c r="P1067" s="111"/>
      <c r="Q1067" s="111"/>
      <c r="R1067" s="111"/>
      <c r="S1067" s="111"/>
      <c r="T1067" s="111"/>
      <c r="U1067" s="111"/>
      <c r="V1067" s="111"/>
      <c r="W1067" s="111"/>
      <c r="X1067" s="111"/>
      <c r="Y1067" s="111"/>
      <c r="Z1067" s="111"/>
      <c r="AA1067" s="111"/>
      <c r="AB1067" s="111"/>
      <c r="AC1067" s="111"/>
      <c r="AD1067" s="111"/>
      <c r="AE1067" s="111"/>
      <c r="AF1067" s="111"/>
      <c r="AG1067" s="111"/>
      <c r="AH1067" s="111"/>
      <c r="AI1067" s="111"/>
      <c r="AJ1067" s="111"/>
      <c r="AK1067" s="111"/>
      <c r="AL1067" s="111"/>
      <c r="AM1067" s="111"/>
      <c r="AN1067" s="111"/>
      <c r="AO1067" s="111"/>
      <c r="AP1067" s="111"/>
      <c r="AQ1067" s="111"/>
      <c r="AR1067" s="111"/>
      <c r="AS1067" s="111"/>
      <c r="AT1067" s="111"/>
      <c r="AU1067" s="111"/>
      <c r="AV1067" s="111"/>
      <c r="AW1067" s="111"/>
      <c r="AX1067" s="111"/>
      <c r="AY1067" s="111"/>
    </row>
    <row r="1068" spans="1:51">
      <c r="A1068" s="111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  <c r="M1068" s="111"/>
      <c r="N1068" s="111"/>
      <c r="O1068" s="111"/>
      <c r="P1068" s="111"/>
      <c r="Q1068" s="111"/>
      <c r="R1068" s="111"/>
      <c r="S1068" s="111"/>
      <c r="T1068" s="111"/>
      <c r="U1068" s="111"/>
      <c r="V1068" s="111"/>
      <c r="W1068" s="111"/>
      <c r="X1068" s="111"/>
      <c r="Y1068" s="111"/>
      <c r="Z1068" s="111"/>
      <c r="AA1068" s="111"/>
      <c r="AB1068" s="111"/>
      <c r="AC1068" s="111"/>
      <c r="AD1068" s="111"/>
      <c r="AE1068" s="111"/>
      <c r="AF1068" s="111"/>
      <c r="AG1068" s="111"/>
      <c r="AH1068" s="111"/>
      <c r="AI1068" s="111"/>
      <c r="AJ1068" s="111"/>
      <c r="AK1068" s="111"/>
      <c r="AL1068" s="111"/>
      <c r="AM1068" s="111"/>
      <c r="AN1068" s="111"/>
      <c r="AO1068" s="111"/>
      <c r="AP1068" s="111"/>
      <c r="AQ1068" s="111"/>
      <c r="AR1068" s="111"/>
      <c r="AS1068" s="111"/>
      <c r="AT1068" s="111"/>
      <c r="AU1068" s="111"/>
      <c r="AV1068" s="111"/>
      <c r="AW1068" s="111"/>
      <c r="AX1068" s="111"/>
      <c r="AY1068" s="111"/>
    </row>
    <row r="1069" spans="1:51">
      <c r="A1069" s="111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  <c r="M1069" s="111"/>
      <c r="N1069" s="111"/>
      <c r="O1069" s="111"/>
      <c r="P1069" s="111"/>
      <c r="Q1069" s="111"/>
      <c r="R1069" s="111"/>
      <c r="S1069" s="111"/>
      <c r="T1069" s="111"/>
      <c r="U1069" s="111"/>
      <c r="V1069" s="111"/>
      <c r="W1069" s="111"/>
      <c r="X1069" s="111"/>
      <c r="Y1069" s="111"/>
      <c r="Z1069" s="111"/>
      <c r="AA1069" s="111"/>
      <c r="AB1069" s="111"/>
      <c r="AC1069" s="111"/>
      <c r="AD1069" s="111"/>
      <c r="AE1069" s="111"/>
      <c r="AF1069" s="111"/>
      <c r="AG1069" s="111"/>
      <c r="AH1069" s="111"/>
      <c r="AI1069" s="111"/>
      <c r="AJ1069" s="111"/>
      <c r="AK1069" s="111"/>
      <c r="AL1069" s="111"/>
      <c r="AM1069" s="111"/>
      <c r="AN1069" s="111"/>
      <c r="AO1069" s="111"/>
      <c r="AP1069" s="111"/>
      <c r="AQ1069" s="111"/>
      <c r="AR1069" s="111"/>
      <c r="AS1069" s="111"/>
      <c r="AT1069" s="111"/>
      <c r="AU1069" s="111"/>
      <c r="AV1069" s="111"/>
      <c r="AW1069" s="111"/>
      <c r="AX1069" s="111"/>
      <c r="AY1069" s="111"/>
    </row>
    <row r="1070" spans="1:51">
      <c r="A1070" s="111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  <c r="M1070" s="111"/>
      <c r="N1070" s="111"/>
      <c r="O1070" s="111"/>
      <c r="P1070" s="111"/>
      <c r="Q1070" s="111"/>
      <c r="R1070" s="111"/>
      <c r="S1070" s="111"/>
      <c r="T1070" s="111"/>
      <c r="U1070" s="111"/>
      <c r="V1070" s="111"/>
      <c r="W1070" s="111"/>
      <c r="X1070" s="111"/>
      <c r="Y1070" s="111"/>
      <c r="Z1070" s="111"/>
      <c r="AA1070" s="111"/>
      <c r="AB1070" s="111"/>
      <c r="AC1070" s="111"/>
      <c r="AD1070" s="111"/>
      <c r="AE1070" s="111"/>
      <c r="AF1070" s="111"/>
      <c r="AG1070" s="111"/>
      <c r="AH1070" s="111"/>
      <c r="AI1070" s="111"/>
      <c r="AJ1070" s="111"/>
      <c r="AK1070" s="111"/>
      <c r="AL1070" s="111"/>
      <c r="AM1070" s="111"/>
      <c r="AN1070" s="111"/>
      <c r="AO1070" s="111"/>
      <c r="AP1070" s="111"/>
      <c r="AQ1070" s="111"/>
      <c r="AR1070" s="111"/>
      <c r="AS1070" s="111"/>
      <c r="AT1070" s="111"/>
      <c r="AU1070" s="111"/>
      <c r="AV1070" s="111"/>
      <c r="AW1070" s="111"/>
      <c r="AX1070" s="111"/>
      <c r="AY1070" s="111"/>
    </row>
    <row r="1071" spans="1:51">
      <c r="A1071" s="111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  <c r="M1071" s="111"/>
      <c r="N1071" s="111"/>
      <c r="O1071" s="111"/>
      <c r="P1071" s="111"/>
      <c r="Q1071" s="111"/>
      <c r="R1071" s="111"/>
      <c r="S1071" s="111"/>
      <c r="T1071" s="111"/>
      <c r="U1071" s="111"/>
      <c r="V1071" s="111"/>
      <c r="W1071" s="111"/>
      <c r="X1071" s="111"/>
      <c r="Y1071" s="111"/>
      <c r="Z1071" s="111"/>
      <c r="AA1071" s="111"/>
      <c r="AB1071" s="111"/>
      <c r="AC1071" s="111"/>
      <c r="AD1071" s="111"/>
      <c r="AE1071" s="111"/>
      <c r="AF1071" s="111"/>
      <c r="AG1071" s="111"/>
      <c r="AH1071" s="111"/>
      <c r="AI1071" s="111"/>
      <c r="AJ1071" s="111"/>
      <c r="AK1071" s="111"/>
      <c r="AL1071" s="111"/>
      <c r="AM1071" s="111"/>
      <c r="AN1071" s="111"/>
      <c r="AO1071" s="111"/>
      <c r="AP1071" s="111"/>
      <c r="AQ1071" s="111"/>
      <c r="AR1071" s="111"/>
      <c r="AS1071" s="111"/>
      <c r="AT1071" s="111"/>
      <c r="AU1071" s="111"/>
      <c r="AV1071" s="111"/>
      <c r="AW1071" s="111"/>
      <c r="AX1071" s="111"/>
      <c r="AY1071" s="111"/>
    </row>
    <row r="1072" spans="1:51">
      <c r="A1072" s="111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  <c r="M1072" s="111"/>
      <c r="N1072" s="111"/>
      <c r="O1072" s="111"/>
      <c r="P1072" s="111"/>
      <c r="Q1072" s="111"/>
      <c r="R1072" s="111"/>
      <c r="S1072" s="111"/>
      <c r="T1072" s="111"/>
      <c r="U1072" s="111"/>
      <c r="V1072" s="111"/>
      <c r="W1072" s="111"/>
      <c r="X1072" s="111"/>
      <c r="Y1072" s="111"/>
      <c r="Z1072" s="111"/>
      <c r="AA1072" s="111"/>
      <c r="AB1072" s="111"/>
      <c r="AC1072" s="111"/>
      <c r="AD1072" s="111"/>
      <c r="AE1072" s="111"/>
      <c r="AF1072" s="111"/>
      <c r="AG1072" s="111"/>
      <c r="AH1072" s="111"/>
      <c r="AI1072" s="111"/>
      <c r="AJ1072" s="111"/>
      <c r="AK1072" s="111"/>
      <c r="AL1072" s="111"/>
      <c r="AM1072" s="111"/>
      <c r="AN1072" s="111"/>
      <c r="AO1072" s="111"/>
      <c r="AP1072" s="111"/>
      <c r="AQ1072" s="111"/>
      <c r="AR1072" s="111"/>
      <c r="AS1072" s="111"/>
      <c r="AT1072" s="111"/>
      <c r="AU1072" s="111"/>
      <c r="AV1072" s="111"/>
      <c r="AW1072" s="111"/>
      <c r="AX1072" s="111"/>
      <c r="AY1072" s="111"/>
    </row>
    <row r="1073" spans="1:51">
      <c r="A1073" s="111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/>
      <c r="O1073" s="111"/>
      <c r="P1073" s="111"/>
      <c r="Q1073" s="111"/>
      <c r="R1073" s="111"/>
      <c r="S1073" s="111"/>
      <c r="T1073" s="111"/>
      <c r="U1073" s="111"/>
      <c r="V1073" s="111"/>
      <c r="W1073" s="111"/>
      <c r="X1073" s="111"/>
      <c r="Y1073" s="111"/>
      <c r="Z1073" s="111"/>
      <c r="AA1073" s="111"/>
      <c r="AB1073" s="111"/>
      <c r="AC1073" s="111"/>
      <c r="AD1073" s="111"/>
      <c r="AE1073" s="111"/>
      <c r="AF1073" s="111"/>
      <c r="AG1073" s="111"/>
      <c r="AH1073" s="111"/>
      <c r="AI1073" s="111"/>
      <c r="AJ1073" s="111"/>
      <c r="AK1073" s="111"/>
      <c r="AL1073" s="111"/>
      <c r="AM1073" s="111"/>
      <c r="AN1073" s="111"/>
      <c r="AO1073" s="111"/>
      <c r="AP1073" s="111"/>
      <c r="AQ1073" s="111"/>
      <c r="AR1073" s="111"/>
      <c r="AS1073" s="111"/>
      <c r="AT1073" s="111"/>
      <c r="AU1073" s="111"/>
      <c r="AV1073" s="111"/>
      <c r="AW1073" s="111"/>
      <c r="AX1073" s="111"/>
      <c r="AY1073" s="111"/>
    </row>
    <row r="1074" spans="1:51">
      <c r="A1074" s="111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111"/>
      <c r="O1074" s="111"/>
      <c r="P1074" s="111"/>
      <c r="Q1074" s="111"/>
      <c r="R1074" s="111"/>
      <c r="S1074" s="111"/>
      <c r="T1074" s="111"/>
      <c r="U1074" s="111"/>
      <c r="V1074" s="111"/>
      <c r="W1074" s="111"/>
      <c r="X1074" s="111"/>
      <c r="Y1074" s="111"/>
      <c r="Z1074" s="111"/>
      <c r="AA1074" s="111"/>
      <c r="AB1074" s="111"/>
      <c r="AC1074" s="111"/>
      <c r="AD1074" s="111"/>
      <c r="AE1074" s="111"/>
      <c r="AF1074" s="111"/>
      <c r="AG1074" s="111"/>
      <c r="AH1074" s="111"/>
      <c r="AI1074" s="111"/>
      <c r="AJ1074" s="111"/>
      <c r="AK1074" s="111"/>
      <c r="AL1074" s="111"/>
      <c r="AM1074" s="111"/>
      <c r="AN1074" s="111"/>
      <c r="AO1074" s="111"/>
      <c r="AP1074" s="111"/>
      <c r="AQ1074" s="111"/>
      <c r="AR1074" s="111"/>
      <c r="AS1074" s="111"/>
      <c r="AT1074" s="111"/>
      <c r="AU1074" s="111"/>
      <c r="AV1074" s="111"/>
      <c r="AW1074" s="111"/>
      <c r="AX1074" s="111"/>
      <c r="AY1074" s="111"/>
    </row>
    <row r="1075" spans="1:51">
      <c r="A1075" s="111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  <c r="M1075" s="111"/>
      <c r="N1075" s="111"/>
      <c r="O1075" s="111"/>
      <c r="P1075" s="111"/>
      <c r="Q1075" s="111"/>
      <c r="R1075" s="111"/>
      <c r="S1075" s="111"/>
      <c r="T1075" s="111"/>
      <c r="U1075" s="111"/>
      <c r="V1075" s="111"/>
      <c r="W1075" s="111"/>
      <c r="X1075" s="111"/>
      <c r="Y1075" s="111"/>
      <c r="Z1075" s="111"/>
      <c r="AA1075" s="111"/>
      <c r="AB1075" s="111"/>
      <c r="AC1075" s="111"/>
      <c r="AD1075" s="111"/>
      <c r="AE1075" s="111"/>
      <c r="AF1075" s="111"/>
      <c r="AG1075" s="111"/>
      <c r="AH1075" s="111"/>
      <c r="AI1075" s="111"/>
      <c r="AJ1075" s="111"/>
      <c r="AK1075" s="111"/>
      <c r="AL1075" s="111"/>
      <c r="AM1075" s="111"/>
      <c r="AN1075" s="111"/>
      <c r="AO1075" s="111"/>
      <c r="AP1075" s="111"/>
      <c r="AQ1075" s="111"/>
      <c r="AR1075" s="111"/>
      <c r="AS1075" s="111"/>
      <c r="AT1075" s="111"/>
      <c r="AU1075" s="111"/>
      <c r="AV1075" s="111"/>
      <c r="AW1075" s="111"/>
      <c r="AX1075" s="111"/>
      <c r="AY1075" s="111"/>
    </row>
    <row r="1076" spans="1:51">
      <c r="A1076" s="111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  <c r="M1076" s="111"/>
      <c r="N1076" s="111"/>
      <c r="O1076" s="111"/>
      <c r="P1076" s="111"/>
      <c r="Q1076" s="111"/>
      <c r="R1076" s="111"/>
      <c r="S1076" s="111"/>
      <c r="T1076" s="111"/>
      <c r="U1076" s="111"/>
      <c r="V1076" s="111"/>
      <c r="W1076" s="111"/>
      <c r="X1076" s="111"/>
      <c r="Y1076" s="111"/>
      <c r="Z1076" s="111"/>
      <c r="AA1076" s="111"/>
      <c r="AB1076" s="111"/>
      <c r="AC1076" s="111"/>
      <c r="AD1076" s="111"/>
      <c r="AE1076" s="111"/>
      <c r="AF1076" s="111"/>
      <c r="AG1076" s="111"/>
      <c r="AH1076" s="111"/>
      <c r="AI1076" s="111"/>
      <c r="AJ1076" s="111"/>
      <c r="AK1076" s="111"/>
      <c r="AL1076" s="111"/>
      <c r="AM1076" s="111"/>
      <c r="AN1076" s="111"/>
      <c r="AO1076" s="111"/>
      <c r="AP1076" s="111"/>
      <c r="AQ1076" s="111"/>
      <c r="AR1076" s="111"/>
      <c r="AS1076" s="111"/>
      <c r="AT1076" s="111"/>
      <c r="AU1076" s="111"/>
      <c r="AV1076" s="111"/>
      <c r="AW1076" s="111"/>
      <c r="AX1076" s="111"/>
      <c r="AY1076" s="111"/>
    </row>
    <row r="1077" spans="1:51">
      <c r="A1077" s="111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  <c r="M1077" s="111"/>
      <c r="N1077" s="111"/>
      <c r="O1077" s="111"/>
      <c r="P1077" s="111"/>
      <c r="Q1077" s="111"/>
      <c r="R1077" s="111"/>
      <c r="S1077" s="111"/>
      <c r="T1077" s="111"/>
      <c r="U1077" s="111"/>
      <c r="V1077" s="111"/>
      <c r="W1077" s="111"/>
      <c r="X1077" s="111"/>
      <c r="Y1077" s="111"/>
      <c r="Z1077" s="111"/>
      <c r="AA1077" s="111"/>
      <c r="AB1077" s="111"/>
      <c r="AC1077" s="111"/>
      <c r="AD1077" s="111"/>
      <c r="AE1077" s="111"/>
      <c r="AF1077" s="111"/>
      <c r="AG1077" s="111"/>
      <c r="AH1077" s="111"/>
      <c r="AI1077" s="111"/>
      <c r="AJ1077" s="111"/>
      <c r="AK1077" s="111"/>
      <c r="AL1077" s="111"/>
      <c r="AM1077" s="111"/>
      <c r="AN1077" s="111"/>
      <c r="AO1077" s="111"/>
      <c r="AP1077" s="111"/>
      <c r="AQ1077" s="111"/>
      <c r="AR1077" s="111"/>
      <c r="AS1077" s="111"/>
      <c r="AT1077" s="111"/>
      <c r="AU1077" s="111"/>
      <c r="AV1077" s="111"/>
      <c r="AW1077" s="111"/>
      <c r="AX1077" s="111"/>
      <c r="AY1077" s="111"/>
    </row>
    <row r="1078" spans="1:51">
      <c r="A1078" s="111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  <c r="M1078" s="111"/>
      <c r="N1078" s="111"/>
      <c r="O1078" s="111"/>
      <c r="P1078" s="111"/>
      <c r="Q1078" s="111"/>
      <c r="R1078" s="111"/>
      <c r="S1078" s="111"/>
      <c r="T1078" s="111"/>
      <c r="U1078" s="111"/>
      <c r="V1078" s="111"/>
      <c r="W1078" s="111"/>
      <c r="X1078" s="111"/>
      <c r="Y1078" s="111"/>
      <c r="Z1078" s="111"/>
      <c r="AA1078" s="111"/>
      <c r="AB1078" s="111"/>
      <c r="AC1078" s="111"/>
      <c r="AD1078" s="111"/>
      <c r="AE1078" s="111"/>
      <c r="AF1078" s="111"/>
      <c r="AG1078" s="111"/>
      <c r="AH1078" s="111"/>
      <c r="AI1078" s="111"/>
      <c r="AJ1078" s="111"/>
      <c r="AK1078" s="111"/>
      <c r="AL1078" s="111"/>
      <c r="AM1078" s="111"/>
      <c r="AN1078" s="111"/>
      <c r="AO1078" s="111"/>
      <c r="AP1078" s="111"/>
      <c r="AQ1078" s="111"/>
      <c r="AR1078" s="111"/>
      <c r="AS1078" s="111"/>
      <c r="AT1078" s="111"/>
      <c r="AU1078" s="111"/>
      <c r="AV1078" s="111"/>
      <c r="AW1078" s="111"/>
      <c r="AX1078" s="111"/>
      <c r="AY1078" s="111"/>
    </row>
    <row r="1079" spans="1:51">
      <c r="A1079" s="111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111"/>
      <c r="O1079" s="111"/>
      <c r="P1079" s="111"/>
      <c r="Q1079" s="111"/>
      <c r="R1079" s="111"/>
      <c r="S1079" s="111"/>
      <c r="T1079" s="111"/>
      <c r="U1079" s="111"/>
      <c r="V1079" s="111"/>
      <c r="W1079" s="111"/>
      <c r="X1079" s="111"/>
      <c r="Y1079" s="111"/>
      <c r="Z1079" s="111"/>
      <c r="AA1079" s="111"/>
      <c r="AB1079" s="111"/>
      <c r="AC1079" s="111"/>
      <c r="AD1079" s="111"/>
      <c r="AE1079" s="111"/>
      <c r="AF1079" s="111"/>
      <c r="AG1079" s="111"/>
      <c r="AH1079" s="111"/>
      <c r="AI1079" s="111"/>
      <c r="AJ1079" s="111"/>
      <c r="AK1079" s="111"/>
      <c r="AL1079" s="111"/>
      <c r="AM1079" s="111"/>
      <c r="AN1079" s="111"/>
      <c r="AO1079" s="111"/>
      <c r="AP1079" s="111"/>
      <c r="AQ1079" s="111"/>
      <c r="AR1079" s="111"/>
      <c r="AS1079" s="111"/>
      <c r="AT1079" s="111"/>
      <c r="AU1079" s="111"/>
      <c r="AV1079" s="111"/>
      <c r="AW1079" s="111"/>
      <c r="AX1079" s="111"/>
      <c r="AY1079" s="111"/>
    </row>
    <row r="1080" spans="1:51">
      <c r="A1080" s="111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  <c r="M1080" s="111"/>
      <c r="N1080" s="111"/>
      <c r="O1080" s="111"/>
      <c r="P1080" s="111"/>
      <c r="Q1080" s="111"/>
      <c r="R1080" s="111"/>
      <c r="S1080" s="111"/>
      <c r="T1080" s="111"/>
      <c r="U1080" s="111"/>
      <c r="V1080" s="111"/>
      <c r="W1080" s="111"/>
      <c r="X1080" s="111"/>
      <c r="Y1080" s="111"/>
      <c r="Z1080" s="111"/>
      <c r="AA1080" s="111"/>
      <c r="AB1080" s="111"/>
      <c r="AC1080" s="111"/>
      <c r="AD1080" s="111"/>
      <c r="AE1080" s="111"/>
      <c r="AF1080" s="111"/>
      <c r="AG1080" s="111"/>
      <c r="AH1080" s="111"/>
      <c r="AI1080" s="111"/>
      <c r="AJ1080" s="111"/>
      <c r="AK1080" s="111"/>
      <c r="AL1080" s="111"/>
      <c r="AM1080" s="111"/>
      <c r="AN1080" s="111"/>
      <c r="AO1080" s="111"/>
      <c r="AP1080" s="111"/>
      <c r="AQ1080" s="111"/>
      <c r="AR1080" s="111"/>
      <c r="AS1080" s="111"/>
      <c r="AT1080" s="111"/>
      <c r="AU1080" s="111"/>
      <c r="AV1080" s="111"/>
      <c r="AW1080" s="111"/>
      <c r="AX1080" s="111"/>
      <c r="AY1080" s="111"/>
    </row>
    <row r="1081" spans="1:51">
      <c r="A1081" s="111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  <c r="M1081" s="111"/>
      <c r="N1081" s="111"/>
      <c r="O1081" s="111"/>
      <c r="P1081" s="111"/>
      <c r="Q1081" s="111"/>
      <c r="R1081" s="111"/>
      <c r="S1081" s="111"/>
      <c r="T1081" s="111"/>
      <c r="U1081" s="111"/>
      <c r="V1081" s="111"/>
      <c r="W1081" s="111"/>
      <c r="X1081" s="111"/>
      <c r="Y1081" s="111"/>
      <c r="Z1081" s="111"/>
      <c r="AA1081" s="111"/>
      <c r="AB1081" s="111"/>
      <c r="AC1081" s="111"/>
      <c r="AD1081" s="111"/>
      <c r="AE1081" s="111"/>
      <c r="AF1081" s="111"/>
      <c r="AG1081" s="111"/>
      <c r="AH1081" s="111"/>
      <c r="AI1081" s="111"/>
      <c r="AJ1081" s="111"/>
      <c r="AK1081" s="111"/>
      <c r="AL1081" s="111"/>
      <c r="AM1081" s="111"/>
      <c r="AN1081" s="111"/>
      <c r="AO1081" s="111"/>
      <c r="AP1081" s="111"/>
      <c r="AQ1081" s="111"/>
      <c r="AR1081" s="111"/>
      <c r="AS1081" s="111"/>
      <c r="AT1081" s="111"/>
      <c r="AU1081" s="111"/>
      <c r="AV1081" s="111"/>
      <c r="AW1081" s="111"/>
      <c r="AX1081" s="111"/>
      <c r="AY1081" s="111"/>
    </row>
    <row r="1082" spans="1:51">
      <c r="A1082" s="111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  <c r="M1082" s="111"/>
      <c r="N1082" s="111"/>
      <c r="O1082" s="111"/>
      <c r="P1082" s="111"/>
      <c r="Q1082" s="111"/>
      <c r="R1082" s="111"/>
      <c r="S1082" s="111"/>
      <c r="T1082" s="111"/>
      <c r="U1082" s="111"/>
      <c r="V1082" s="111"/>
      <c r="W1082" s="111"/>
      <c r="X1082" s="111"/>
      <c r="Y1082" s="111"/>
      <c r="Z1082" s="111"/>
      <c r="AA1082" s="111"/>
      <c r="AB1082" s="111"/>
      <c r="AC1082" s="111"/>
      <c r="AD1082" s="111"/>
      <c r="AE1082" s="111"/>
      <c r="AF1082" s="111"/>
      <c r="AG1082" s="111"/>
      <c r="AH1082" s="111"/>
      <c r="AI1082" s="111"/>
      <c r="AJ1082" s="111"/>
      <c r="AK1082" s="111"/>
      <c r="AL1082" s="111"/>
      <c r="AM1082" s="111"/>
      <c r="AN1082" s="111"/>
      <c r="AO1082" s="111"/>
      <c r="AP1082" s="111"/>
      <c r="AQ1082" s="111"/>
      <c r="AR1082" s="111"/>
      <c r="AS1082" s="111"/>
      <c r="AT1082" s="111"/>
      <c r="AU1082" s="111"/>
      <c r="AV1082" s="111"/>
      <c r="AW1082" s="111"/>
      <c r="AX1082" s="111"/>
      <c r="AY1082" s="111"/>
    </row>
    <row r="1083" spans="1:51">
      <c r="A1083" s="111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  <c r="M1083" s="111"/>
      <c r="N1083" s="111"/>
      <c r="O1083" s="111"/>
      <c r="P1083" s="111"/>
      <c r="Q1083" s="111"/>
      <c r="R1083" s="111"/>
      <c r="S1083" s="111"/>
      <c r="T1083" s="111"/>
      <c r="U1083" s="111"/>
      <c r="V1083" s="111"/>
      <c r="W1083" s="111"/>
      <c r="X1083" s="111"/>
      <c r="Y1083" s="111"/>
      <c r="Z1083" s="111"/>
      <c r="AA1083" s="111"/>
      <c r="AB1083" s="111"/>
      <c r="AC1083" s="111"/>
      <c r="AD1083" s="111"/>
      <c r="AE1083" s="111"/>
      <c r="AF1083" s="111"/>
      <c r="AG1083" s="111"/>
      <c r="AH1083" s="111"/>
      <c r="AI1083" s="111"/>
      <c r="AJ1083" s="111"/>
      <c r="AK1083" s="111"/>
      <c r="AL1083" s="111"/>
      <c r="AM1083" s="111"/>
      <c r="AN1083" s="111"/>
      <c r="AO1083" s="111"/>
      <c r="AP1083" s="111"/>
      <c r="AQ1083" s="111"/>
      <c r="AR1083" s="111"/>
      <c r="AS1083" s="111"/>
      <c r="AT1083" s="111"/>
      <c r="AU1083" s="111"/>
      <c r="AV1083" s="111"/>
      <c r="AW1083" s="111"/>
      <c r="AX1083" s="111"/>
      <c r="AY1083" s="111"/>
    </row>
    <row r="1084" spans="1:51">
      <c r="A1084" s="111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  <c r="M1084" s="111"/>
      <c r="N1084" s="111"/>
      <c r="O1084" s="111"/>
      <c r="P1084" s="111"/>
      <c r="Q1084" s="111"/>
      <c r="R1084" s="111"/>
      <c r="S1084" s="111"/>
      <c r="T1084" s="111"/>
      <c r="U1084" s="111"/>
      <c r="V1084" s="111"/>
      <c r="W1084" s="111"/>
      <c r="X1084" s="111"/>
      <c r="Y1084" s="111"/>
      <c r="Z1084" s="111"/>
      <c r="AA1084" s="111"/>
      <c r="AB1084" s="111"/>
      <c r="AC1084" s="111"/>
      <c r="AD1084" s="111"/>
      <c r="AE1084" s="111"/>
      <c r="AF1084" s="111"/>
      <c r="AG1084" s="111"/>
      <c r="AH1084" s="111"/>
      <c r="AI1084" s="111"/>
      <c r="AJ1084" s="111"/>
      <c r="AK1084" s="111"/>
      <c r="AL1084" s="111"/>
      <c r="AM1084" s="111"/>
      <c r="AN1084" s="111"/>
      <c r="AO1084" s="111"/>
      <c r="AP1084" s="111"/>
      <c r="AQ1084" s="111"/>
      <c r="AR1084" s="111"/>
      <c r="AS1084" s="111"/>
      <c r="AT1084" s="111"/>
      <c r="AU1084" s="111"/>
      <c r="AV1084" s="111"/>
      <c r="AW1084" s="111"/>
      <c r="AX1084" s="111"/>
      <c r="AY1084" s="111"/>
    </row>
    <row r="1085" spans="1:51">
      <c r="A1085" s="111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  <c r="M1085" s="111"/>
      <c r="N1085" s="111"/>
      <c r="O1085" s="111"/>
      <c r="P1085" s="111"/>
      <c r="Q1085" s="111"/>
      <c r="R1085" s="111"/>
      <c r="S1085" s="111"/>
      <c r="T1085" s="111"/>
      <c r="U1085" s="111"/>
      <c r="V1085" s="111"/>
      <c r="W1085" s="111"/>
      <c r="X1085" s="111"/>
      <c r="Y1085" s="111"/>
      <c r="Z1085" s="111"/>
      <c r="AA1085" s="111"/>
      <c r="AB1085" s="111"/>
      <c r="AC1085" s="111"/>
      <c r="AD1085" s="111"/>
      <c r="AE1085" s="111"/>
      <c r="AF1085" s="111"/>
      <c r="AG1085" s="111"/>
      <c r="AH1085" s="111"/>
      <c r="AI1085" s="111"/>
      <c r="AJ1085" s="111"/>
      <c r="AK1085" s="111"/>
      <c r="AL1085" s="111"/>
      <c r="AM1085" s="111"/>
      <c r="AN1085" s="111"/>
      <c r="AO1085" s="111"/>
      <c r="AP1085" s="111"/>
      <c r="AQ1085" s="111"/>
      <c r="AR1085" s="111"/>
      <c r="AS1085" s="111"/>
      <c r="AT1085" s="111"/>
      <c r="AU1085" s="111"/>
      <c r="AV1085" s="111"/>
      <c r="AW1085" s="111"/>
      <c r="AX1085" s="111"/>
      <c r="AY1085" s="111"/>
    </row>
    <row r="1086" spans="1:51">
      <c r="A1086" s="111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  <c r="M1086" s="111"/>
      <c r="N1086" s="111"/>
      <c r="O1086" s="111"/>
      <c r="P1086" s="111"/>
      <c r="Q1086" s="111"/>
      <c r="R1086" s="111"/>
      <c r="S1086" s="111"/>
      <c r="T1086" s="111"/>
      <c r="U1086" s="111"/>
      <c r="V1086" s="111"/>
      <c r="W1086" s="111"/>
      <c r="X1086" s="111"/>
      <c r="Y1086" s="111"/>
      <c r="Z1086" s="111"/>
      <c r="AA1086" s="111"/>
      <c r="AB1086" s="111"/>
      <c r="AC1086" s="111"/>
      <c r="AD1086" s="111"/>
      <c r="AE1086" s="111"/>
      <c r="AF1086" s="111"/>
      <c r="AG1086" s="111"/>
      <c r="AH1086" s="111"/>
      <c r="AI1086" s="111"/>
      <c r="AJ1086" s="111"/>
      <c r="AK1086" s="111"/>
      <c r="AL1086" s="111"/>
      <c r="AM1086" s="111"/>
      <c r="AN1086" s="111"/>
      <c r="AO1086" s="111"/>
      <c r="AP1086" s="111"/>
      <c r="AQ1086" s="111"/>
      <c r="AR1086" s="111"/>
      <c r="AS1086" s="111"/>
      <c r="AT1086" s="111"/>
      <c r="AU1086" s="111"/>
      <c r="AV1086" s="111"/>
      <c r="AW1086" s="111"/>
      <c r="AX1086" s="111"/>
      <c r="AY1086" s="111"/>
    </row>
    <row r="1087" spans="1:51">
      <c r="A1087" s="111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  <c r="M1087" s="111"/>
      <c r="N1087" s="111"/>
      <c r="O1087" s="111"/>
      <c r="P1087" s="111"/>
      <c r="Q1087" s="111"/>
      <c r="R1087" s="111"/>
      <c r="S1087" s="111"/>
      <c r="T1087" s="111"/>
      <c r="U1087" s="111"/>
      <c r="V1087" s="111"/>
      <c r="W1087" s="111"/>
      <c r="X1087" s="111"/>
      <c r="Y1087" s="111"/>
      <c r="Z1087" s="111"/>
      <c r="AA1087" s="111"/>
      <c r="AB1087" s="111"/>
      <c r="AC1087" s="111"/>
      <c r="AD1087" s="111"/>
      <c r="AE1087" s="111"/>
      <c r="AF1087" s="111"/>
      <c r="AG1087" s="111"/>
      <c r="AH1087" s="111"/>
      <c r="AI1087" s="111"/>
      <c r="AJ1087" s="111"/>
      <c r="AK1087" s="111"/>
      <c r="AL1087" s="111"/>
      <c r="AM1087" s="111"/>
      <c r="AN1087" s="111"/>
      <c r="AO1087" s="111"/>
      <c r="AP1087" s="111"/>
      <c r="AQ1087" s="111"/>
      <c r="AR1087" s="111"/>
      <c r="AS1087" s="111"/>
      <c r="AT1087" s="111"/>
      <c r="AU1087" s="111"/>
      <c r="AV1087" s="111"/>
      <c r="AW1087" s="111"/>
      <c r="AX1087" s="111"/>
      <c r="AY1087" s="111"/>
    </row>
    <row r="1088" spans="1:51">
      <c r="A1088" s="111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  <c r="M1088" s="111"/>
      <c r="N1088" s="111"/>
      <c r="O1088" s="111"/>
      <c r="P1088" s="111"/>
      <c r="Q1088" s="111"/>
      <c r="R1088" s="111"/>
      <c r="S1088" s="111"/>
      <c r="T1088" s="111"/>
      <c r="U1088" s="111"/>
      <c r="V1088" s="111"/>
      <c r="W1088" s="111"/>
      <c r="X1088" s="111"/>
      <c r="Y1088" s="111"/>
      <c r="Z1088" s="111"/>
      <c r="AA1088" s="111"/>
      <c r="AB1088" s="111"/>
      <c r="AC1088" s="111"/>
      <c r="AD1088" s="111"/>
      <c r="AE1088" s="111"/>
      <c r="AF1088" s="111"/>
      <c r="AG1088" s="111"/>
      <c r="AH1088" s="111"/>
      <c r="AI1088" s="111"/>
      <c r="AJ1088" s="111"/>
      <c r="AK1088" s="111"/>
      <c r="AL1088" s="111"/>
      <c r="AM1088" s="111"/>
      <c r="AN1088" s="111"/>
      <c r="AO1088" s="111"/>
      <c r="AP1088" s="111"/>
      <c r="AQ1088" s="111"/>
      <c r="AR1088" s="111"/>
      <c r="AS1088" s="111"/>
      <c r="AT1088" s="111"/>
      <c r="AU1088" s="111"/>
      <c r="AV1088" s="111"/>
      <c r="AW1088" s="111"/>
      <c r="AX1088" s="111"/>
      <c r="AY1088" s="111"/>
    </row>
    <row r="1089" spans="1:51">
      <c r="A1089" s="111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  <c r="M1089" s="111"/>
      <c r="N1089" s="111"/>
      <c r="O1089" s="111"/>
      <c r="P1089" s="111"/>
      <c r="Q1089" s="111"/>
      <c r="R1089" s="111"/>
      <c r="S1089" s="111"/>
      <c r="T1089" s="111"/>
      <c r="U1089" s="111"/>
      <c r="V1089" s="111"/>
      <c r="W1089" s="111"/>
      <c r="X1089" s="111"/>
      <c r="Y1089" s="111"/>
      <c r="Z1089" s="111"/>
      <c r="AA1089" s="111"/>
      <c r="AB1089" s="111"/>
      <c r="AC1089" s="111"/>
      <c r="AD1089" s="111"/>
      <c r="AE1089" s="111"/>
      <c r="AF1089" s="111"/>
      <c r="AG1089" s="111"/>
      <c r="AH1089" s="111"/>
      <c r="AI1089" s="111"/>
      <c r="AJ1089" s="111"/>
      <c r="AK1089" s="111"/>
      <c r="AL1089" s="111"/>
      <c r="AM1089" s="111"/>
      <c r="AN1089" s="111"/>
      <c r="AO1089" s="111"/>
      <c r="AP1089" s="111"/>
      <c r="AQ1089" s="111"/>
      <c r="AR1089" s="111"/>
      <c r="AS1089" s="111"/>
      <c r="AT1089" s="111"/>
      <c r="AU1089" s="111"/>
      <c r="AV1089" s="111"/>
      <c r="AW1089" s="111"/>
      <c r="AX1089" s="111"/>
      <c r="AY1089" s="111"/>
    </row>
    <row r="1090" spans="1:51">
      <c r="A1090" s="111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1"/>
      <c r="M1090" s="111"/>
      <c r="N1090" s="111"/>
      <c r="O1090" s="111"/>
      <c r="P1090" s="111"/>
      <c r="Q1090" s="111"/>
      <c r="R1090" s="111"/>
      <c r="S1090" s="111"/>
      <c r="T1090" s="111"/>
      <c r="U1090" s="111"/>
      <c r="V1090" s="111"/>
      <c r="W1090" s="111"/>
      <c r="X1090" s="111"/>
      <c r="Y1090" s="111"/>
      <c r="Z1090" s="111"/>
      <c r="AA1090" s="111"/>
      <c r="AB1090" s="111"/>
      <c r="AC1090" s="111"/>
      <c r="AD1090" s="111"/>
      <c r="AE1090" s="111"/>
      <c r="AF1090" s="111"/>
      <c r="AG1090" s="111"/>
      <c r="AH1090" s="111"/>
      <c r="AI1090" s="111"/>
      <c r="AJ1090" s="111"/>
      <c r="AK1090" s="111"/>
      <c r="AL1090" s="111"/>
      <c r="AM1090" s="111"/>
      <c r="AN1090" s="111"/>
      <c r="AO1090" s="111"/>
      <c r="AP1090" s="111"/>
      <c r="AQ1090" s="111"/>
      <c r="AR1090" s="111"/>
      <c r="AS1090" s="111"/>
      <c r="AT1090" s="111"/>
      <c r="AU1090" s="111"/>
      <c r="AV1090" s="111"/>
      <c r="AW1090" s="111"/>
      <c r="AX1090" s="111"/>
      <c r="AY1090" s="111"/>
    </row>
    <row r="1091" spans="1:51">
      <c r="A1091" s="111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1"/>
      <c r="M1091" s="111"/>
      <c r="N1091" s="111"/>
      <c r="O1091" s="111"/>
      <c r="P1091" s="111"/>
      <c r="Q1091" s="111"/>
      <c r="R1091" s="111"/>
      <c r="S1091" s="111"/>
      <c r="T1091" s="111"/>
      <c r="U1091" s="111"/>
      <c r="V1091" s="111"/>
      <c r="W1091" s="111"/>
      <c r="X1091" s="111"/>
      <c r="Y1091" s="111"/>
      <c r="Z1091" s="111"/>
      <c r="AA1091" s="111"/>
      <c r="AB1091" s="111"/>
      <c r="AC1091" s="111"/>
      <c r="AD1091" s="111"/>
      <c r="AE1091" s="111"/>
      <c r="AF1091" s="111"/>
      <c r="AG1091" s="111"/>
      <c r="AH1091" s="111"/>
      <c r="AI1091" s="111"/>
      <c r="AJ1091" s="111"/>
      <c r="AK1091" s="111"/>
      <c r="AL1091" s="111"/>
      <c r="AM1091" s="111"/>
      <c r="AN1091" s="111"/>
      <c r="AO1091" s="111"/>
      <c r="AP1091" s="111"/>
      <c r="AQ1091" s="111"/>
      <c r="AR1091" s="111"/>
      <c r="AS1091" s="111"/>
      <c r="AT1091" s="111"/>
      <c r="AU1091" s="111"/>
      <c r="AV1091" s="111"/>
      <c r="AW1091" s="111"/>
      <c r="AX1091" s="111"/>
      <c r="AY1091" s="111"/>
    </row>
    <row r="1092" spans="1:51">
      <c r="A1092" s="111"/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1"/>
      <c r="L1092" s="111"/>
      <c r="M1092" s="111"/>
      <c r="N1092" s="111"/>
      <c r="O1092" s="111"/>
      <c r="P1092" s="111"/>
      <c r="Q1092" s="111"/>
      <c r="R1092" s="111"/>
      <c r="S1092" s="111"/>
      <c r="T1092" s="111"/>
      <c r="U1092" s="111"/>
      <c r="V1092" s="111"/>
      <c r="W1092" s="111"/>
      <c r="X1092" s="111"/>
      <c r="Y1092" s="111"/>
      <c r="Z1092" s="111"/>
      <c r="AA1092" s="111"/>
      <c r="AB1092" s="111"/>
      <c r="AC1092" s="111"/>
      <c r="AD1092" s="111"/>
      <c r="AE1092" s="111"/>
      <c r="AF1092" s="111"/>
      <c r="AG1092" s="111"/>
      <c r="AH1092" s="111"/>
      <c r="AI1092" s="111"/>
      <c r="AJ1092" s="111"/>
      <c r="AK1092" s="111"/>
      <c r="AL1092" s="111"/>
      <c r="AM1092" s="111"/>
      <c r="AN1092" s="111"/>
      <c r="AO1092" s="111"/>
      <c r="AP1092" s="111"/>
      <c r="AQ1092" s="111"/>
      <c r="AR1092" s="111"/>
      <c r="AS1092" s="111"/>
      <c r="AT1092" s="111"/>
      <c r="AU1092" s="111"/>
      <c r="AV1092" s="111"/>
      <c r="AW1092" s="111"/>
      <c r="AX1092" s="111"/>
      <c r="AY1092" s="111"/>
    </row>
    <row r="1093" spans="1:51">
      <c r="A1093" s="111"/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1"/>
      <c r="L1093" s="111"/>
      <c r="M1093" s="111"/>
      <c r="N1093" s="111"/>
      <c r="O1093" s="111"/>
      <c r="P1093" s="111"/>
      <c r="Q1093" s="111"/>
      <c r="R1093" s="111"/>
      <c r="S1093" s="111"/>
      <c r="T1093" s="111"/>
      <c r="U1093" s="111"/>
      <c r="V1093" s="111"/>
      <c r="W1093" s="111"/>
      <c r="X1093" s="111"/>
      <c r="Y1093" s="111"/>
      <c r="Z1093" s="111"/>
      <c r="AA1093" s="111"/>
      <c r="AB1093" s="111"/>
      <c r="AC1093" s="111"/>
      <c r="AD1093" s="111"/>
      <c r="AE1093" s="111"/>
      <c r="AF1093" s="111"/>
      <c r="AG1093" s="111"/>
      <c r="AH1093" s="111"/>
      <c r="AI1093" s="111"/>
      <c r="AJ1093" s="111"/>
      <c r="AK1093" s="111"/>
      <c r="AL1093" s="111"/>
      <c r="AM1093" s="111"/>
      <c r="AN1093" s="111"/>
      <c r="AO1093" s="111"/>
      <c r="AP1093" s="111"/>
      <c r="AQ1093" s="111"/>
      <c r="AR1093" s="111"/>
      <c r="AS1093" s="111"/>
      <c r="AT1093" s="111"/>
      <c r="AU1093" s="111"/>
      <c r="AV1093" s="111"/>
      <c r="AW1093" s="111"/>
      <c r="AX1093" s="111"/>
      <c r="AY1093" s="111"/>
    </row>
    <row r="1094" spans="1:51">
      <c r="A1094" s="111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1"/>
      <c r="M1094" s="111"/>
      <c r="N1094" s="111"/>
      <c r="O1094" s="111"/>
      <c r="P1094" s="111"/>
      <c r="Q1094" s="111"/>
      <c r="R1094" s="111"/>
      <c r="S1094" s="111"/>
      <c r="T1094" s="111"/>
      <c r="U1094" s="111"/>
      <c r="V1094" s="111"/>
      <c r="W1094" s="111"/>
      <c r="X1094" s="111"/>
      <c r="Y1094" s="111"/>
      <c r="Z1094" s="111"/>
      <c r="AA1094" s="111"/>
      <c r="AB1094" s="111"/>
      <c r="AC1094" s="111"/>
      <c r="AD1094" s="111"/>
      <c r="AE1094" s="111"/>
      <c r="AF1094" s="111"/>
      <c r="AG1094" s="111"/>
      <c r="AH1094" s="111"/>
      <c r="AI1094" s="111"/>
      <c r="AJ1094" s="111"/>
      <c r="AK1094" s="111"/>
      <c r="AL1094" s="111"/>
      <c r="AM1094" s="111"/>
      <c r="AN1094" s="111"/>
      <c r="AO1094" s="111"/>
      <c r="AP1094" s="111"/>
      <c r="AQ1094" s="111"/>
      <c r="AR1094" s="111"/>
      <c r="AS1094" s="111"/>
      <c r="AT1094" s="111"/>
      <c r="AU1094" s="111"/>
      <c r="AV1094" s="111"/>
      <c r="AW1094" s="111"/>
      <c r="AX1094" s="111"/>
      <c r="AY1094" s="111"/>
    </row>
    <row r="1095" spans="1:51">
      <c r="A1095" s="111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1"/>
      <c r="M1095" s="111"/>
      <c r="N1095" s="111"/>
      <c r="O1095" s="111"/>
      <c r="P1095" s="111"/>
      <c r="Q1095" s="111"/>
      <c r="R1095" s="111"/>
      <c r="S1095" s="111"/>
      <c r="T1095" s="111"/>
      <c r="U1095" s="111"/>
      <c r="V1095" s="111"/>
      <c r="W1095" s="111"/>
      <c r="X1095" s="111"/>
      <c r="Y1095" s="111"/>
      <c r="Z1095" s="111"/>
      <c r="AA1095" s="111"/>
      <c r="AB1095" s="111"/>
      <c r="AC1095" s="111"/>
      <c r="AD1095" s="111"/>
      <c r="AE1095" s="111"/>
      <c r="AF1095" s="111"/>
      <c r="AG1095" s="111"/>
      <c r="AH1095" s="111"/>
      <c r="AI1095" s="111"/>
      <c r="AJ1095" s="111"/>
      <c r="AK1095" s="111"/>
      <c r="AL1095" s="111"/>
      <c r="AM1095" s="111"/>
      <c r="AN1095" s="111"/>
      <c r="AO1095" s="111"/>
      <c r="AP1095" s="111"/>
      <c r="AQ1095" s="111"/>
      <c r="AR1095" s="111"/>
      <c r="AS1095" s="111"/>
      <c r="AT1095" s="111"/>
      <c r="AU1095" s="111"/>
      <c r="AV1095" s="111"/>
      <c r="AW1095" s="111"/>
      <c r="AX1095" s="111"/>
      <c r="AY1095" s="111"/>
    </row>
    <row r="1096" spans="1:51">
      <c r="A1096" s="111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1"/>
      <c r="M1096" s="111"/>
      <c r="N1096" s="111"/>
      <c r="O1096" s="111"/>
      <c r="P1096" s="111"/>
      <c r="Q1096" s="111"/>
      <c r="R1096" s="111"/>
      <c r="S1096" s="111"/>
      <c r="T1096" s="111"/>
      <c r="U1096" s="111"/>
      <c r="V1096" s="111"/>
      <c r="W1096" s="111"/>
      <c r="X1096" s="111"/>
      <c r="Y1096" s="111"/>
      <c r="Z1096" s="111"/>
      <c r="AA1096" s="111"/>
      <c r="AB1096" s="111"/>
      <c r="AC1096" s="111"/>
      <c r="AD1096" s="111"/>
      <c r="AE1096" s="111"/>
      <c r="AF1096" s="111"/>
      <c r="AG1096" s="111"/>
      <c r="AH1096" s="111"/>
      <c r="AI1096" s="111"/>
      <c r="AJ1096" s="111"/>
      <c r="AK1096" s="111"/>
      <c r="AL1096" s="111"/>
      <c r="AM1096" s="111"/>
      <c r="AN1096" s="111"/>
      <c r="AO1096" s="111"/>
      <c r="AP1096" s="111"/>
      <c r="AQ1096" s="111"/>
      <c r="AR1096" s="111"/>
      <c r="AS1096" s="111"/>
      <c r="AT1096" s="111"/>
      <c r="AU1096" s="111"/>
      <c r="AV1096" s="111"/>
      <c r="AW1096" s="111"/>
      <c r="AX1096" s="111"/>
      <c r="AY1096" s="111"/>
    </row>
    <row r="1097" spans="1:51">
      <c r="A1097" s="111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1"/>
      <c r="M1097" s="111"/>
      <c r="N1097" s="111"/>
      <c r="O1097" s="111"/>
      <c r="P1097" s="111"/>
      <c r="Q1097" s="111"/>
      <c r="R1097" s="111"/>
      <c r="S1097" s="111"/>
      <c r="T1097" s="111"/>
      <c r="U1097" s="111"/>
      <c r="V1097" s="111"/>
      <c r="W1097" s="111"/>
      <c r="X1097" s="111"/>
      <c r="Y1097" s="111"/>
      <c r="Z1097" s="111"/>
      <c r="AA1097" s="111"/>
      <c r="AB1097" s="111"/>
      <c r="AC1097" s="111"/>
      <c r="AD1097" s="111"/>
      <c r="AE1097" s="111"/>
      <c r="AF1097" s="111"/>
      <c r="AG1097" s="111"/>
      <c r="AH1097" s="111"/>
      <c r="AI1097" s="111"/>
      <c r="AJ1097" s="111"/>
      <c r="AK1097" s="111"/>
      <c r="AL1097" s="111"/>
      <c r="AM1097" s="111"/>
      <c r="AN1097" s="111"/>
      <c r="AO1097" s="111"/>
      <c r="AP1097" s="111"/>
      <c r="AQ1097" s="111"/>
      <c r="AR1097" s="111"/>
      <c r="AS1097" s="111"/>
      <c r="AT1097" s="111"/>
      <c r="AU1097" s="111"/>
      <c r="AV1097" s="111"/>
      <c r="AW1097" s="111"/>
      <c r="AX1097" s="111"/>
      <c r="AY1097" s="111"/>
    </row>
    <row r="1098" spans="1:51">
      <c r="A1098" s="111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  <c r="M1098" s="111"/>
      <c r="N1098" s="111"/>
      <c r="O1098" s="111"/>
      <c r="P1098" s="111"/>
      <c r="Q1098" s="111"/>
      <c r="R1098" s="111"/>
      <c r="S1098" s="111"/>
      <c r="T1098" s="111"/>
      <c r="U1098" s="111"/>
      <c r="V1098" s="111"/>
      <c r="W1098" s="111"/>
      <c r="X1098" s="111"/>
      <c r="Y1098" s="111"/>
      <c r="Z1098" s="111"/>
      <c r="AA1098" s="111"/>
      <c r="AB1098" s="111"/>
      <c r="AC1098" s="111"/>
      <c r="AD1098" s="111"/>
      <c r="AE1098" s="111"/>
      <c r="AF1098" s="111"/>
      <c r="AG1098" s="111"/>
      <c r="AH1098" s="111"/>
      <c r="AI1098" s="111"/>
      <c r="AJ1098" s="111"/>
      <c r="AK1098" s="111"/>
      <c r="AL1098" s="111"/>
      <c r="AM1098" s="111"/>
      <c r="AN1098" s="111"/>
      <c r="AO1098" s="111"/>
      <c r="AP1098" s="111"/>
      <c r="AQ1098" s="111"/>
      <c r="AR1098" s="111"/>
      <c r="AS1098" s="111"/>
      <c r="AT1098" s="111"/>
      <c r="AU1098" s="111"/>
      <c r="AV1098" s="111"/>
      <c r="AW1098" s="111"/>
      <c r="AX1098" s="111"/>
      <c r="AY1098" s="111"/>
    </row>
    <row r="1099" spans="1:51">
      <c r="A1099" s="111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111"/>
      <c r="AB1099" s="111"/>
      <c r="AC1099" s="111"/>
      <c r="AD1099" s="111"/>
      <c r="AE1099" s="111"/>
      <c r="AF1099" s="111"/>
      <c r="AG1099" s="111"/>
      <c r="AH1099" s="111"/>
      <c r="AI1099" s="111"/>
      <c r="AJ1099" s="111"/>
      <c r="AK1099" s="111"/>
      <c r="AL1099" s="111"/>
      <c r="AM1099" s="111"/>
      <c r="AN1099" s="111"/>
      <c r="AO1099" s="111"/>
      <c r="AP1099" s="111"/>
      <c r="AQ1099" s="111"/>
      <c r="AR1099" s="111"/>
      <c r="AS1099" s="111"/>
      <c r="AT1099" s="111"/>
      <c r="AU1099" s="111"/>
      <c r="AV1099" s="111"/>
      <c r="AW1099" s="111"/>
      <c r="AX1099" s="111"/>
      <c r="AY1099" s="111"/>
    </row>
    <row r="1100" spans="1:51">
      <c r="A1100" s="111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1"/>
      <c r="M1100" s="111"/>
      <c r="N1100" s="111"/>
      <c r="O1100" s="111"/>
      <c r="P1100" s="111"/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111"/>
      <c r="AB1100" s="111"/>
      <c r="AC1100" s="111"/>
      <c r="AD1100" s="111"/>
      <c r="AE1100" s="111"/>
      <c r="AF1100" s="111"/>
      <c r="AG1100" s="111"/>
      <c r="AH1100" s="111"/>
      <c r="AI1100" s="111"/>
      <c r="AJ1100" s="111"/>
      <c r="AK1100" s="111"/>
      <c r="AL1100" s="111"/>
      <c r="AM1100" s="111"/>
      <c r="AN1100" s="111"/>
      <c r="AO1100" s="111"/>
      <c r="AP1100" s="111"/>
      <c r="AQ1100" s="111"/>
      <c r="AR1100" s="111"/>
      <c r="AS1100" s="111"/>
      <c r="AT1100" s="111"/>
      <c r="AU1100" s="111"/>
      <c r="AV1100" s="111"/>
      <c r="AW1100" s="111"/>
      <c r="AX1100" s="111"/>
      <c r="AY1100" s="111"/>
    </row>
    <row r="1101" spans="1:51">
      <c r="A1101" s="111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1"/>
      <c r="M1101" s="111"/>
      <c r="N1101" s="111"/>
      <c r="O1101" s="111"/>
      <c r="P1101" s="111"/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111"/>
      <c r="AB1101" s="111"/>
      <c r="AC1101" s="111"/>
      <c r="AD1101" s="111"/>
      <c r="AE1101" s="111"/>
      <c r="AF1101" s="111"/>
      <c r="AG1101" s="111"/>
      <c r="AH1101" s="111"/>
      <c r="AI1101" s="111"/>
      <c r="AJ1101" s="111"/>
      <c r="AK1101" s="111"/>
      <c r="AL1101" s="111"/>
      <c r="AM1101" s="111"/>
      <c r="AN1101" s="111"/>
      <c r="AO1101" s="111"/>
      <c r="AP1101" s="111"/>
      <c r="AQ1101" s="111"/>
      <c r="AR1101" s="111"/>
      <c r="AS1101" s="111"/>
      <c r="AT1101" s="111"/>
      <c r="AU1101" s="111"/>
      <c r="AV1101" s="111"/>
      <c r="AW1101" s="111"/>
      <c r="AX1101" s="111"/>
      <c r="AY1101" s="111"/>
    </row>
    <row r="1102" spans="1:51">
      <c r="A1102" s="111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  <c r="M1102" s="111"/>
      <c r="N1102" s="111"/>
      <c r="O1102" s="111"/>
      <c r="P1102" s="111"/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111"/>
      <c r="AB1102" s="111"/>
      <c r="AC1102" s="111"/>
      <c r="AD1102" s="111"/>
      <c r="AE1102" s="111"/>
      <c r="AF1102" s="111"/>
      <c r="AG1102" s="111"/>
      <c r="AH1102" s="111"/>
      <c r="AI1102" s="111"/>
      <c r="AJ1102" s="111"/>
      <c r="AK1102" s="111"/>
      <c r="AL1102" s="111"/>
      <c r="AM1102" s="111"/>
      <c r="AN1102" s="111"/>
      <c r="AO1102" s="111"/>
      <c r="AP1102" s="111"/>
      <c r="AQ1102" s="111"/>
      <c r="AR1102" s="111"/>
      <c r="AS1102" s="111"/>
      <c r="AT1102" s="111"/>
      <c r="AU1102" s="111"/>
      <c r="AV1102" s="111"/>
      <c r="AW1102" s="111"/>
      <c r="AX1102" s="111"/>
      <c r="AY1102" s="111"/>
    </row>
    <row r="1103" spans="1:51">
      <c r="A1103" s="111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1"/>
      <c r="M1103" s="111"/>
      <c r="N1103" s="111"/>
      <c r="O1103" s="111"/>
      <c r="P1103" s="111"/>
      <c r="Q1103" s="111"/>
      <c r="R1103" s="111"/>
      <c r="S1103" s="111"/>
      <c r="T1103" s="111"/>
      <c r="U1103" s="111"/>
      <c r="V1103" s="111"/>
      <c r="W1103" s="111"/>
      <c r="X1103" s="111"/>
      <c r="Y1103" s="111"/>
      <c r="Z1103" s="111"/>
      <c r="AA1103" s="111"/>
      <c r="AB1103" s="111"/>
      <c r="AC1103" s="111"/>
      <c r="AD1103" s="111"/>
      <c r="AE1103" s="111"/>
      <c r="AF1103" s="111"/>
      <c r="AG1103" s="111"/>
      <c r="AH1103" s="111"/>
      <c r="AI1103" s="111"/>
      <c r="AJ1103" s="111"/>
      <c r="AK1103" s="111"/>
      <c r="AL1103" s="111"/>
      <c r="AM1103" s="111"/>
      <c r="AN1103" s="111"/>
      <c r="AO1103" s="111"/>
      <c r="AP1103" s="111"/>
      <c r="AQ1103" s="111"/>
      <c r="AR1103" s="111"/>
      <c r="AS1103" s="111"/>
      <c r="AT1103" s="111"/>
      <c r="AU1103" s="111"/>
      <c r="AV1103" s="111"/>
      <c r="AW1103" s="111"/>
      <c r="AX1103" s="111"/>
      <c r="AY1103" s="111"/>
    </row>
    <row r="1104" spans="1:51">
      <c r="A1104" s="111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1"/>
      <c r="M1104" s="111"/>
      <c r="N1104" s="111"/>
      <c r="O1104" s="111"/>
      <c r="P1104" s="111"/>
      <c r="Q1104" s="111"/>
      <c r="R1104" s="111"/>
      <c r="S1104" s="111"/>
      <c r="T1104" s="111"/>
      <c r="U1104" s="111"/>
      <c r="V1104" s="111"/>
      <c r="W1104" s="111"/>
      <c r="X1104" s="111"/>
      <c r="Y1104" s="111"/>
      <c r="Z1104" s="111"/>
      <c r="AA1104" s="111"/>
      <c r="AB1104" s="111"/>
      <c r="AC1104" s="111"/>
      <c r="AD1104" s="111"/>
      <c r="AE1104" s="111"/>
      <c r="AF1104" s="111"/>
      <c r="AG1104" s="111"/>
      <c r="AH1104" s="111"/>
      <c r="AI1104" s="111"/>
      <c r="AJ1104" s="111"/>
      <c r="AK1104" s="111"/>
      <c r="AL1104" s="111"/>
      <c r="AM1104" s="111"/>
      <c r="AN1104" s="111"/>
      <c r="AO1104" s="111"/>
      <c r="AP1104" s="111"/>
      <c r="AQ1104" s="111"/>
      <c r="AR1104" s="111"/>
      <c r="AS1104" s="111"/>
      <c r="AT1104" s="111"/>
      <c r="AU1104" s="111"/>
      <c r="AV1104" s="111"/>
      <c r="AW1104" s="111"/>
      <c r="AX1104" s="111"/>
      <c r="AY1104" s="111"/>
    </row>
    <row r="1105" spans="1:51">
      <c r="A1105" s="111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1"/>
      <c r="M1105" s="111"/>
      <c r="N1105" s="111"/>
      <c r="O1105" s="111"/>
      <c r="P1105" s="111"/>
      <c r="Q1105" s="111"/>
      <c r="R1105" s="111"/>
      <c r="S1105" s="111"/>
      <c r="T1105" s="111"/>
      <c r="U1105" s="111"/>
      <c r="V1105" s="111"/>
      <c r="W1105" s="111"/>
      <c r="X1105" s="111"/>
      <c r="Y1105" s="111"/>
      <c r="Z1105" s="111"/>
      <c r="AA1105" s="111"/>
      <c r="AB1105" s="111"/>
      <c r="AC1105" s="111"/>
      <c r="AD1105" s="111"/>
      <c r="AE1105" s="111"/>
      <c r="AF1105" s="111"/>
      <c r="AG1105" s="111"/>
      <c r="AH1105" s="111"/>
      <c r="AI1105" s="111"/>
      <c r="AJ1105" s="111"/>
      <c r="AK1105" s="111"/>
      <c r="AL1105" s="111"/>
      <c r="AM1105" s="111"/>
      <c r="AN1105" s="111"/>
      <c r="AO1105" s="111"/>
      <c r="AP1105" s="111"/>
      <c r="AQ1105" s="111"/>
      <c r="AR1105" s="111"/>
      <c r="AS1105" s="111"/>
      <c r="AT1105" s="111"/>
      <c r="AU1105" s="111"/>
      <c r="AV1105" s="111"/>
      <c r="AW1105" s="111"/>
      <c r="AX1105" s="111"/>
      <c r="AY1105" s="111"/>
    </row>
    <row r="1106" spans="1:51">
      <c r="A1106" s="111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1"/>
      <c r="M1106" s="111"/>
      <c r="N1106" s="111"/>
      <c r="O1106" s="111"/>
      <c r="P1106" s="111"/>
      <c r="Q1106" s="111"/>
      <c r="R1106" s="111"/>
      <c r="S1106" s="111"/>
      <c r="T1106" s="111"/>
      <c r="U1106" s="111"/>
      <c r="V1106" s="111"/>
      <c r="W1106" s="111"/>
      <c r="X1106" s="111"/>
      <c r="Y1106" s="111"/>
      <c r="Z1106" s="111"/>
      <c r="AA1106" s="111"/>
      <c r="AB1106" s="111"/>
      <c r="AC1106" s="111"/>
      <c r="AD1106" s="111"/>
      <c r="AE1106" s="111"/>
      <c r="AF1106" s="111"/>
      <c r="AG1106" s="111"/>
      <c r="AH1106" s="111"/>
      <c r="AI1106" s="111"/>
      <c r="AJ1106" s="111"/>
      <c r="AK1106" s="111"/>
      <c r="AL1106" s="111"/>
      <c r="AM1106" s="111"/>
      <c r="AN1106" s="111"/>
      <c r="AO1106" s="111"/>
      <c r="AP1106" s="111"/>
      <c r="AQ1106" s="111"/>
      <c r="AR1106" s="111"/>
      <c r="AS1106" s="111"/>
      <c r="AT1106" s="111"/>
      <c r="AU1106" s="111"/>
      <c r="AV1106" s="111"/>
      <c r="AW1106" s="111"/>
      <c r="AX1106" s="111"/>
      <c r="AY1106" s="111"/>
    </row>
    <row r="1107" spans="1:51">
      <c r="A1107" s="111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1"/>
      <c r="V1107" s="111"/>
      <c r="W1107" s="111"/>
      <c r="X1107" s="111"/>
      <c r="Y1107" s="111"/>
      <c r="Z1107" s="111"/>
      <c r="AA1107" s="111"/>
      <c r="AB1107" s="111"/>
      <c r="AC1107" s="111"/>
      <c r="AD1107" s="111"/>
      <c r="AE1107" s="111"/>
      <c r="AF1107" s="111"/>
      <c r="AG1107" s="111"/>
      <c r="AH1107" s="111"/>
      <c r="AI1107" s="111"/>
      <c r="AJ1107" s="111"/>
      <c r="AK1107" s="111"/>
      <c r="AL1107" s="111"/>
      <c r="AM1107" s="111"/>
      <c r="AN1107" s="111"/>
      <c r="AO1107" s="111"/>
      <c r="AP1107" s="111"/>
      <c r="AQ1107" s="111"/>
      <c r="AR1107" s="111"/>
      <c r="AS1107" s="111"/>
      <c r="AT1107" s="111"/>
      <c r="AU1107" s="111"/>
      <c r="AV1107" s="111"/>
      <c r="AW1107" s="111"/>
      <c r="AX1107" s="111"/>
      <c r="AY1107" s="111"/>
    </row>
    <row r="1108" spans="1:51">
      <c r="A1108" s="111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1"/>
      <c r="M1108" s="111"/>
      <c r="N1108" s="111"/>
      <c r="O1108" s="111"/>
      <c r="P1108" s="111"/>
      <c r="Q1108" s="111"/>
      <c r="R1108" s="111"/>
      <c r="S1108" s="111"/>
      <c r="T1108" s="111"/>
      <c r="U1108" s="111"/>
      <c r="V1108" s="111"/>
      <c r="W1108" s="111"/>
      <c r="X1108" s="111"/>
      <c r="Y1108" s="111"/>
      <c r="Z1108" s="111"/>
      <c r="AA1108" s="111"/>
      <c r="AB1108" s="111"/>
      <c r="AC1108" s="111"/>
      <c r="AD1108" s="111"/>
      <c r="AE1108" s="111"/>
      <c r="AF1108" s="111"/>
      <c r="AG1108" s="111"/>
      <c r="AH1108" s="111"/>
      <c r="AI1108" s="111"/>
      <c r="AJ1108" s="111"/>
      <c r="AK1108" s="111"/>
      <c r="AL1108" s="111"/>
      <c r="AM1108" s="111"/>
      <c r="AN1108" s="111"/>
      <c r="AO1108" s="111"/>
      <c r="AP1108" s="111"/>
      <c r="AQ1108" s="111"/>
      <c r="AR1108" s="111"/>
      <c r="AS1108" s="111"/>
      <c r="AT1108" s="111"/>
      <c r="AU1108" s="111"/>
      <c r="AV1108" s="111"/>
      <c r="AW1108" s="111"/>
      <c r="AX1108" s="111"/>
      <c r="AY1108" s="111"/>
    </row>
    <row r="1109" spans="1:51">
      <c r="A1109" s="111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1"/>
      <c r="M1109" s="111"/>
      <c r="N1109" s="111"/>
      <c r="O1109" s="111"/>
      <c r="P1109" s="111"/>
      <c r="Q1109" s="111"/>
      <c r="R1109" s="111"/>
      <c r="S1109" s="111"/>
      <c r="T1109" s="111"/>
      <c r="U1109" s="111"/>
      <c r="V1109" s="111"/>
      <c r="W1109" s="111"/>
      <c r="X1109" s="111"/>
      <c r="Y1109" s="111"/>
      <c r="Z1109" s="111"/>
      <c r="AA1109" s="111"/>
      <c r="AB1109" s="111"/>
      <c r="AC1109" s="111"/>
      <c r="AD1109" s="111"/>
      <c r="AE1109" s="111"/>
      <c r="AF1109" s="111"/>
      <c r="AG1109" s="111"/>
      <c r="AH1109" s="111"/>
      <c r="AI1109" s="111"/>
      <c r="AJ1109" s="111"/>
      <c r="AK1109" s="111"/>
      <c r="AL1109" s="111"/>
      <c r="AM1109" s="111"/>
      <c r="AN1109" s="111"/>
      <c r="AO1109" s="111"/>
      <c r="AP1109" s="111"/>
      <c r="AQ1109" s="111"/>
      <c r="AR1109" s="111"/>
      <c r="AS1109" s="111"/>
      <c r="AT1109" s="111"/>
      <c r="AU1109" s="111"/>
      <c r="AV1109" s="111"/>
      <c r="AW1109" s="111"/>
      <c r="AX1109" s="111"/>
      <c r="AY1109" s="111"/>
    </row>
    <row r="1110" spans="1:51">
      <c r="A1110" s="111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1"/>
      <c r="V1110" s="111"/>
      <c r="W1110" s="111"/>
      <c r="X1110" s="111"/>
      <c r="Y1110" s="111"/>
      <c r="Z1110" s="111"/>
      <c r="AA1110" s="111"/>
      <c r="AB1110" s="111"/>
      <c r="AC1110" s="111"/>
      <c r="AD1110" s="111"/>
      <c r="AE1110" s="111"/>
      <c r="AF1110" s="111"/>
      <c r="AG1110" s="111"/>
      <c r="AH1110" s="111"/>
      <c r="AI1110" s="111"/>
      <c r="AJ1110" s="111"/>
      <c r="AK1110" s="111"/>
      <c r="AL1110" s="111"/>
      <c r="AM1110" s="111"/>
      <c r="AN1110" s="111"/>
      <c r="AO1110" s="111"/>
      <c r="AP1110" s="111"/>
      <c r="AQ1110" s="111"/>
      <c r="AR1110" s="111"/>
      <c r="AS1110" s="111"/>
      <c r="AT1110" s="111"/>
      <c r="AU1110" s="111"/>
      <c r="AV1110" s="111"/>
      <c r="AW1110" s="111"/>
      <c r="AX1110" s="111"/>
      <c r="AY1110" s="111"/>
    </row>
    <row r="1111" spans="1:51">
      <c r="A1111" s="111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1"/>
      <c r="M1111" s="111"/>
      <c r="N1111" s="111"/>
      <c r="O1111" s="111"/>
      <c r="P1111" s="111"/>
      <c r="Q1111" s="111"/>
      <c r="R1111" s="111"/>
      <c r="S1111" s="111"/>
      <c r="T1111" s="111"/>
      <c r="U1111" s="111"/>
      <c r="V1111" s="111"/>
      <c r="W1111" s="111"/>
      <c r="X1111" s="111"/>
      <c r="Y1111" s="111"/>
      <c r="Z1111" s="111"/>
      <c r="AA1111" s="111"/>
      <c r="AB1111" s="111"/>
      <c r="AC1111" s="111"/>
      <c r="AD1111" s="111"/>
      <c r="AE1111" s="111"/>
      <c r="AF1111" s="111"/>
      <c r="AG1111" s="111"/>
      <c r="AH1111" s="111"/>
      <c r="AI1111" s="111"/>
      <c r="AJ1111" s="111"/>
      <c r="AK1111" s="111"/>
      <c r="AL1111" s="111"/>
      <c r="AM1111" s="111"/>
      <c r="AN1111" s="111"/>
      <c r="AO1111" s="111"/>
      <c r="AP1111" s="111"/>
      <c r="AQ1111" s="111"/>
      <c r="AR1111" s="111"/>
      <c r="AS1111" s="111"/>
      <c r="AT1111" s="111"/>
      <c r="AU1111" s="111"/>
      <c r="AV1111" s="111"/>
      <c r="AW1111" s="111"/>
      <c r="AX1111" s="111"/>
      <c r="AY1111" s="111"/>
    </row>
    <row r="1112" spans="1:51">
      <c r="A1112" s="111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1"/>
      <c r="M1112" s="111"/>
      <c r="N1112" s="111"/>
      <c r="O1112" s="111"/>
      <c r="P1112" s="111"/>
      <c r="Q1112" s="111"/>
      <c r="R1112" s="111"/>
      <c r="S1112" s="111"/>
      <c r="T1112" s="111"/>
      <c r="U1112" s="111"/>
      <c r="V1112" s="111"/>
      <c r="W1112" s="111"/>
      <c r="X1112" s="111"/>
      <c r="Y1112" s="111"/>
      <c r="Z1112" s="111"/>
      <c r="AA1112" s="111"/>
      <c r="AB1112" s="111"/>
      <c r="AC1112" s="111"/>
      <c r="AD1112" s="111"/>
      <c r="AE1112" s="111"/>
      <c r="AF1112" s="111"/>
      <c r="AG1112" s="111"/>
      <c r="AH1112" s="111"/>
      <c r="AI1112" s="111"/>
      <c r="AJ1112" s="111"/>
      <c r="AK1112" s="111"/>
      <c r="AL1112" s="111"/>
      <c r="AM1112" s="111"/>
      <c r="AN1112" s="111"/>
      <c r="AO1112" s="111"/>
      <c r="AP1112" s="111"/>
      <c r="AQ1112" s="111"/>
      <c r="AR1112" s="111"/>
      <c r="AS1112" s="111"/>
      <c r="AT1112" s="111"/>
      <c r="AU1112" s="111"/>
      <c r="AV1112" s="111"/>
      <c r="AW1112" s="111"/>
      <c r="AX1112" s="111"/>
      <c r="AY1112" s="111"/>
    </row>
    <row r="1113" spans="1:51">
      <c r="A1113" s="111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1"/>
      <c r="M1113" s="111"/>
      <c r="N1113" s="111"/>
      <c r="O1113" s="111"/>
      <c r="P1113" s="111"/>
      <c r="Q1113" s="111"/>
      <c r="R1113" s="111"/>
      <c r="S1113" s="111"/>
      <c r="T1113" s="111"/>
      <c r="U1113" s="111"/>
      <c r="V1113" s="111"/>
      <c r="W1113" s="111"/>
      <c r="X1113" s="111"/>
      <c r="Y1113" s="111"/>
      <c r="Z1113" s="111"/>
      <c r="AA1113" s="111"/>
      <c r="AB1113" s="111"/>
      <c r="AC1113" s="111"/>
      <c r="AD1113" s="111"/>
      <c r="AE1113" s="111"/>
      <c r="AF1113" s="111"/>
      <c r="AG1113" s="111"/>
      <c r="AH1113" s="111"/>
      <c r="AI1113" s="111"/>
      <c r="AJ1113" s="111"/>
      <c r="AK1113" s="111"/>
      <c r="AL1113" s="111"/>
      <c r="AM1113" s="111"/>
      <c r="AN1113" s="111"/>
      <c r="AO1113" s="111"/>
      <c r="AP1113" s="111"/>
      <c r="AQ1113" s="111"/>
      <c r="AR1113" s="111"/>
      <c r="AS1113" s="111"/>
      <c r="AT1113" s="111"/>
      <c r="AU1113" s="111"/>
      <c r="AV1113" s="111"/>
      <c r="AW1113" s="111"/>
      <c r="AX1113" s="111"/>
      <c r="AY1113" s="111"/>
    </row>
    <row r="1114" spans="1:51">
      <c r="A1114" s="111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  <c r="M1114" s="111"/>
      <c r="N1114" s="111"/>
      <c r="O1114" s="111"/>
      <c r="P1114" s="111"/>
      <c r="Q1114" s="111"/>
      <c r="R1114" s="111"/>
      <c r="S1114" s="111"/>
      <c r="T1114" s="111"/>
      <c r="U1114" s="111"/>
      <c r="V1114" s="111"/>
      <c r="W1114" s="111"/>
      <c r="X1114" s="111"/>
      <c r="Y1114" s="111"/>
      <c r="Z1114" s="111"/>
      <c r="AA1114" s="111"/>
      <c r="AB1114" s="111"/>
      <c r="AC1114" s="111"/>
      <c r="AD1114" s="111"/>
      <c r="AE1114" s="111"/>
      <c r="AF1114" s="111"/>
      <c r="AG1114" s="111"/>
      <c r="AH1114" s="111"/>
      <c r="AI1114" s="111"/>
      <c r="AJ1114" s="111"/>
      <c r="AK1114" s="111"/>
      <c r="AL1114" s="111"/>
      <c r="AM1114" s="111"/>
      <c r="AN1114" s="111"/>
      <c r="AO1114" s="111"/>
      <c r="AP1114" s="111"/>
      <c r="AQ1114" s="111"/>
      <c r="AR1114" s="111"/>
      <c r="AS1114" s="111"/>
      <c r="AT1114" s="111"/>
      <c r="AU1114" s="111"/>
      <c r="AV1114" s="111"/>
      <c r="AW1114" s="111"/>
      <c r="AX1114" s="111"/>
      <c r="AY1114" s="111"/>
    </row>
    <row r="1115" spans="1:51">
      <c r="A1115" s="111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  <c r="M1115" s="111"/>
      <c r="N1115" s="111"/>
      <c r="O1115" s="111"/>
      <c r="P1115" s="111"/>
      <c r="Q1115" s="111"/>
      <c r="R1115" s="111"/>
      <c r="S1115" s="111"/>
      <c r="T1115" s="111"/>
      <c r="U1115" s="111"/>
      <c r="V1115" s="111"/>
      <c r="W1115" s="111"/>
      <c r="X1115" s="111"/>
      <c r="Y1115" s="111"/>
      <c r="Z1115" s="111"/>
      <c r="AA1115" s="111"/>
      <c r="AB1115" s="111"/>
      <c r="AC1115" s="111"/>
      <c r="AD1115" s="111"/>
      <c r="AE1115" s="111"/>
      <c r="AF1115" s="111"/>
      <c r="AG1115" s="111"/>
      <c r="AH1115" s="111"/>
      <c r="AI1115" s="111"/>
      <c r="AJ1115" s="111"/>
      <c r="AK1115" s="111"/>
      <c r="AL1115" s="111"/>
      <c r="AM1115" s="111"/>
      <c r="AN1115" s="111"/>
      <c r="AO1115" s="111"/>
      <c r="AP1115" s="111"/>
      <c r="AQ1115" s="111"/>
      <c r="AR1115" s="111"/>
      <c r="AS1115" s="111"/>
      <c r="AT1115" s="111"/>
      <c r="AU1115" s="111"/>
      <c r="AV1115" s="111"/>
      <c r="AW1115" s="111"/>
      <c r="AX1115" s="111"/>
      <c r="AY1115" s="111"/>
    </row>
    <row r="1116" spans="1:51">
      <c r="A1116" s="111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  <c r="M1116" s="111"/>
      <c r="N1116" s="111"/>
      <c r="O1116" s="111"/>
      <c r="P1116" s="111"/>
      <c r="Q1116" s="111"/>
      <c r="R1116" s="111"/>
      <c r="S1116" s="111"/>
      <c r="T1116" s="111"/>
      <c r="U1116" s="111"/>
      <c r="V1116" s="111"/>
      <c r="W1116" s="111"/>
      <c r="X1116" s="111"/>
      <c r="Y1116" s="111"/>
      <c r="Z1116" s="111"/>
      <c r="AA1116" s="111"/>
      <c r="AB1116" s="111"/>
      <c r="AC1116" s="111"/>
      <c r="AD1116" s="111"/>
      <c r="AE1116" s="111"/>
      <c r="AF1116" s="111"/>
      <c r="AG1116" s="111"/>
      <c r="AH1116" s="111"/>
      <c r="AI1116" s="111"/>
      <c r="AJ1116" s="111"/>
      <c r="AK1116" s="111"/>
      <c r="AL1116" s="111"/>
      <c r="AM1116" s="111"/>
      <c r="AN1116" s="111"/>
      <c r="AO1116" s="111"/>
      <c r="AP1116" s="111"/>
      <c r="AQ1116" s="111"/>
      <c r="AR1116" s="111"/>
      <c r="AS1116" s="111"/>
      <c r="AT1116" s="111"/>
      <c r="AU1116" s="111"/>
      <c r="AV1116" s="111"/>
      <c r="AW1116" s="111"/>
      <c r="AX1116" s="111"/>
      <c r="AY1116" s="111"/>
    </row>
    <row r="1117" spans="1:51">
      <c r="A1117" s="111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  <c r="M1117" s="111"/>
      <c r="N1117" s="111"/>
      <c r="O1117" s="111"/>
      <c r="P1117" s="111"/>
      <c r="Q1117" s="111"/>
      <c r="R1117" s="111"/>
      <c r="S1117" s="111"/>
      <c r="T1117" s="111"/>
      <c r="U1117" s="111"/>
      <c r="V1117" s="111"/>
      <c r="W1117" s="111"/>
      <c r="X1117" s="111"/>
      <c r="Y1117" s="111"/>
      <c r="Z1117" s="111"/>
      <c r="AA1117" s="111"/>
      <c r="AB1117" s="111"/>
      <c r="AC1117" s="111"/>
      <c r="AD1117" s="111"/>
      <c r="AE1117" s="111"/>
      <c r="AF1117" s="111"/>
      <c r="AG1117" s="111"/>
      <c r="AH1117" s="111"/>
      <c r="AI1117" s="111"/>
      <c r="AJ1117" s="111"/>
      <c r="AK1117" s="111"/>
      <c r="AL1117" s="111"/>
      <c r="AM1117" s="111"/>
      <c r="AN1117" s="111"/>
      <c r="AO1117" s="111"/>
      <c r="AP1117" s="111"/>
      <c r="AQ1117" s="111"/>
      <c r="AR1117" s="111"/>
      <c r="AS1117" s="111"/>
      <c r="AT1117" s="111"/>
      <c r="AU1117" s="111"/>
      <c r="AV1117" s="111"/>
      <c r="AW1117" s="111"/>
      <c r="AX1117" s="111"/>
      <c r="AY1117" s="111"/>
    </row>
    <row r="1118" spans="1:51">
      <c r="A1118" s="111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1"/>
      <c r="M1118" s="111"/>
      <c r="N1118" s="111"/>
      <c r="O1118" s="111"/>
      <c r="P1118" s="111"/>
      <c r="Q1118" s="111"/>
      <c r="R1118" s="111"/>
      <c r="S1118" s="111"/>
      <c r="T1118" s="111"/>
      <c r="U1118" s="111"/>
      <c r="V1118" s="111"/>
      <c r="W1118" s="111"/>
      <c r="X1118" s="111"/>
      <c r="Y1118" s="111"/>
      <c r="Z1118" s="111"/>
      <c r="AA1118" s="111"/>
      <c r="AB1118" s="111"/>
      <c r="AC1118" s="111"/>
      <c r="AD1118" s="111"/>
      <c r="AE1118" s="111"/>
      <c r="AF1118" s="111"/>
      <c r="AG1118" s="111"/>
      <c r="AH1118" s="111"/>
      <c r="AI1118" s="111"/>
      <c r="AJ1118" s="111"/>
      <c r="AK1118" s="111"/>
      <c r="AL1118" s="111"/>
      <c r="AM1118" s="111"/>
      <c r="AN1118" s="111"/>
      <c r="AO1118" s="111"/>
      <c r="AP1118" s="111"/>
      <c r="AQ1118" s="111"/>
      <c r="AR1118" s="111"/>
      <c r="AS1118" s="111"/>
      <c r="AT1118" s="111"/>
      <c r="AU1118" s="111"/>
      <c r="AV1118" s="111"/>
      <c r="AW1118" s="111"/>
      <c r="AX1118" s="111"/>
      <c r="AY1118" s="111"/>
    </row>
    <row r="1119" spans="1:51">
      <c r="A1119" s="111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1"/>
      <c r="M1119" s="111"/>
      <c r="N1119" s="111"/>
      <c r="O1119" s="111"/>
      <c r="P1119" s="111"/>
      <c r="Q1119" s="111"/>
      <c r="R1119" s="111"/>
      <c r="S1119" s="111"/>
      <c r="T1119" s="111"/>
      <c r="U1119" s="111"/>
      <c r="V1119" s="111"/>
      <c r="W1119" s="111"/>
      <c r="X1119" s="111"/>
      <c r="Y1119" s="111"/>
      <c r="Z1119" s="111"/>
      <c r="AA1119" s="111"/>
      <c r="AB1119" s="111"/>
      <c r="AC1119" s="111"/>
      <c r="AD1119" s="111"/>
      <c r="AE1119" s="111"/>
      <c r="AF1119" s="111"/>
      <c r="AG1119" s="111"/>
      <c r="AH1119" s="111"/>
      <c r="AI1119" s="111"/>
      <c r="AJ1119" s="111"/>
      <c r="AK1119" s="111"/>
      <c r="AL1119" s="111"/>
      <c r="AM1119" s="111"/>
      <c r="AN1119" s="111"/>
      <c r="AO1119" s="111"/>
      <c r="AP1119" s="111"/>
      <c r="AQ1119" s="111"/>
      <c r="AR1119" s="111"/>
      <c r="AS1119" s="111"/>
      <c r="AT1119" s="111"/>
      <c r="AU1119" s="111"/>
      <c r="AV1119" s="111"/>
      <c r="AW1119" s="111"/>
      <c r="AX1119" s="111"/>
      <c r="AY1119" s="111"/>
    </row>
    <row r="1120" spans="1:51">
      <c r="A1120" s="111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  <c r="M1120" s="111"/>
      <c r="N1120" s="111"/>
      <c r="O1120" s="111"/>
      <c r="P1120" s="111"/>
      <c r="Q1120" s="111"/>
      <c r="R1120" s="111"/>
      <c r="S1120" s="111"/>
      <c r="T1120" s="111"/>
      <c r="U1120" s="111"/>
      <c r="V1120" s="111"/>
      <c r="W1120" s="111"/>
      <c r="X1120" s="111"/>
      <c r="Y1120" s="111"/>
      <c r="Z1120" s="111"/>
      <c r="AA1120" s="111"/>
      <c r="AB1120" s="111"/>
      <c r="AC1120" s="111"/>
      <c r="AD1120" s="111"/>
      <c r="AE1120" s="111"/>
      <c r="AF1120" s="111"/>
      <c r="AG1120" s="111"/>
      <c r="AH1120" s="111"/>
      <c r="AI1120" s="111"/>
      <c r="AJ1120" s="111"/>
      <c r="AK1120" s="111"/>
      <c r="AL1120" s="111"/>
      <c r="AM1120" s="111"/>
      <c r="AN1120" s="111"/>
      <c r="AO1120" s="111"/>
      <c r="AP1120" s="111"/>
      <c r="AQ1120" s="111"/>
      <c r="AR1120" s="111"/>
      <c r="AS1120" s="111"/>
      <c r="AT1120" s="111"/>
      <c r="AU1120" s="111"/>
      <c r="AV1120" s="111"/>
      <c r="AW1120" s="111"/>
      <c r="AX1120" s="111"/>
      <c r="AY1120" s="111"/>
    </row>
    <row r="1121" spans="1:51">
      <c r="A1121" s="111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1"/>
      <c r="M1121" s="111"/>
      <c r="N1121" s="111"/>
      <c r="O1121" s="111"/>
      <c r="P1121" s="111"/>
      <c r="Q1121" s="111"/>
      <c r="R1121" s="111"/>
      <c r="S1121" s="111"/>
      <c r="T1121" s="111"/>
      <c r="U1121" s="111"/>
      <c r="V1121" s="111"/>
      <c r="W1121" s="111"/>
      <c r="X1121" s="111"/>
      <c r="Y1121" s="111"/>
      <c r="Z1121" s="111"/>
      <c r="AA1121" s="111"/>
      <c r="AB1121" s="111"/>
      <c r="AC1121" s="111"/>
      <c r="AD1121" s="111"/>
      <c r="AE1121" s="111"/>
      <c r="AF1121" s="111"/>
      <c r="AG1121" s="111"/>
      <c r="AH1121" s="111"/>
      <c r="AI1121" s="111"/>
      <c r="AJ1121" s="111"/>
      <c r="AK1121" s="111"/>
      <c r="AL1121" s="111"/>
      <c r="AM1121" s="111"/>
      <c r="AN1121" s="111"/>
      <c r="AO1121" s="111"/>
      <c r="AP1121" s="111"/>
      <c r="AQ1121" s="111"/>
      <c r="AR1121" s="111"/>
      <c r="AS1121" s="111"/>
      <c r="AT1121" s="111"/>
      <c r="AU1121" s="111"/>
      <c r="AV1121" s="111"/>
      <c r="AW1121" s="111"/>
      <c r="AX1121" s="111"/>
      <c r="AY1121" s="111"/>
    </row>
    <row r="1122" spans="1:51">
      <c r="A1122" s="111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  <c r="M1122" s="111"/>
      <c r="N1122" s="111"/>
      <c r="O1122" s="111"/>
      <c r="P1122" s="111"/>
      <c r="Q1122" s="111"/>
      <c r="R1122" s="111"/>
      <c r="S1122" s="111"/>
      <c r="T1122" s="111"/>
      <c r="U1122" s="111"/>
      <c r="V1122" s="111"/>
      <c r="W1122" s="111"/>
      <c r="X1122" s="111"/>
      <c r="Y1122" s="111"/>
      <c r="Z1122" s="111"/>
      <c r="AA1122" s="111"/>
      <c r="AB1122" s="111"/>
      <c r="AC1122" s="111"/>
      <c r="AD1122" s="111"/>
      <c r="AE1122" s="111"/>
      <c r="AF1122" s="111"/>
      <c r="AG1122" s="111"/>
      <c r="AH1122" s="111"/>
      <c r="AI1122" s="111"/>
      <c r="AJ1122" s="111"/>
      <c r="AK1122" s="111"/>
      <c r="AL1122" s="111"/>
      <c r="AM1122" s="111"/>
      <c r="AN1122" s="111"/>
      <c r="AO1122" s="111"/>
      <c r="AP1122" s="111"/>
      <c r="AQ1122" s="111"/>
      <c r="AR1122" s="111"/>
      <c r="AS1122" s="111"/>
      <c r="AT1122" s="111"/>
      <c r="AU1122" s="111"/>
      <c r="AV1122" s="111"/>
      <c r="AW1122" s="111"/>
      <c r="AX1122" s="111"/>
      <c r="AY1122" s="111"/>
    </row>
    <row r="1123" spans="1:51">
      <c r="A1123" s="111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  <c r="M1123" s="111"/>
      <c r="N1123" s="111"/>
      <c r="O1123" s="111"/>
      <c r="P1123" s="111"/>
      <c r="Q1123" s="111"/>
      <c r="R1123" s="111"/>
      <c r="S1123" s="111"/>
      <c r="T1123" s="111"/>
      <c r="U1123" s="111"/>
      <c r="V1123" s="111"/>
      <c r="W1123" s="111"/>
      <c r="X1123" s="111"/>
      <c r="Y1123" s="111"/>
      <c r="Z1123" s="111"/>
      <c r="AA1123" s="111"/>
      <c r="AB1123" s="111"/>
      <c r="AC1123" s="111"/>
      <c r="AD1123" s="111"/>
      <c r="AE1123" s="111"/>
      <c r="AF1123" s="111"/>
      <c r="AG1123" s="111"/>
      <c r="AH1123" s="111"/>
      <c r="AI1123" s="111"/>
      <c r="AJ1123" s="111"/>
      <c r="AK1123" s="111"/>
      <c r="AL1123" s="111"/>
      <c r="AM1123" s="111"/>
      <c r="AN1123" s="111"/>
      <c r="AO1123" s="111"/>
      <c r="AP1123" s="111"/>
      <c r="AQ1123" s="111"/>
      <c r="AR1123" s="111"/>
      <c r="AS1123" s="111"/>
      <c r="AT1123" s="111"/>
      <c r="AU1123" s="111"/>
      <c r="AV1123" s="111"/>
      <c r="AW1123" s="111"/>
      <c r="AX1123" s="111"/>
      <c r="AY1123" s="111"/>
    </row>
    <row r="1124" spans="1:51">
      <c r="A1124" s="111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1"/>
      <c r="M1124" s="111"/>
      <c r="N1124" s="111"/>
      <c r="O1124" s="111"/>
      <c r="P1124" s="111"/>
      <c r="Q1124" s="111"/>
      <c r="R1124" s="111"/>
      <c r="S1124" s="111"/>
      <c r="T1124" s="111"/>
      <c r="U1124" s="111"/>
      <c r="V1124" s="111"/>
      <c r="W1124" s="111"/>
      <c r="X1124" s="111"/>
      <c r="Y1124" s="111"/>
      <c r="Z1124" s="111"/>
      <c r="AA1124" s="111"/>
      <c r="AB1124" s="111"/>
      <c r="AC1124" s="111"/>
      <c r="AD1124" s="111"/>
      <c r="AE1124" s="111"/>
      <c r="AF1124" s="111"/>
      <c r="AG1124" s="111"/>
      <c r="AH1124" s="111"/>
      <c r="AI1124" s="111"/>
      <c r="AJ1124" s="111"/>
      <c r="AK1124" s="111"/>
      <c r="AL1124" s="111"/>
      <c r="AM1124" s="111"/>
      <c r="AN1124" s="111"/>
      <c r="AO1124" s="111"/>
      <c r="AP1124" s="111"/>
      <c r="AQ1124" s="111"/>
      <c r="AR1124" s="111"/>
      <c r="AS1124" s="111"/>
      <c r="AT1124" s="111"/>
      <c r="AU1124" s="111"/>
      <c r="AV1124" s="111"/>
      <c r="AW1124" s="111"/>
      <c r="AX1124" s="111"/>
      <c r="AY1124" s="111"/>
    </row>
    <row r="1125" spans="1:51">
      <c r="A1125" s="111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1"/>
      <c r="M1125" s="111"/>
      <c r="N1125" s="111"/>
      <c r="O1125" s="111"/>
      <c r="P1125" s="111"/>
      <c r="Q1125" s="111"/>
      <c r="R1125" s="111"/>
      <c r="S1125" s="111"/>
      <c r="T1125" s="111"/>
      <c r="U1125" s="111"/>
      <c r="V1125" s="111"/>
      <c r="W1125" s="111"/>
      <c r="X1125" s="111"/>
      <c r="Y1125" s="111"/>
      <c r="Z1125" s="111"/>
      <c r="AA1125" s="111"/>
      <c r="AB1125" s="111"/>
      <c r="AC1125" s="111"/>
      <c r="AD1125" s="111"/>
      <c r="AE1125" s="111"/>
      <c r="AF1125" s="111"/>
      <c r="AG1125" s="111"/>
      <c r="AH1125" s="111"/>
      <c r="AI1125" s="111"/>
      <c r="AJ1125" s="111"/>
      <c r="AK1125" s="111"/>
      <c r="AL1125" s="111"/>
      <c r="AM1125" s="111"/>
      <c r="AN1125" s="111"/>
      <c r="AO1125" s="111"/>
      <c r="AP1125" s="111"/>
      <c r="AQ1125" s="111"/>
      <c r="AR1125" s="111"/>
      <c r="AS1125" s="111"/>
      <c r="AT1125" s="111"/>
      <c r="AU1125" s="111"/>
      <c r="AV1125" s="111"/>
      <c r="AW1125" s="111"/>
      <c r="AX1125" s="111"/>
      <c r="AY1125" s="111"/>
    </row>
    <row r="1126" spans="1:51">
      <c r="A1126" s="111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1"/>
      <c r="M1126" s="111"/>
      <c r="N1126" s="111"/>
      <c r="O1126" s="111"/>
      <c r="P1126" s="111"/>
      <c r="Q1126" s="111"/>
      <c r="R1126" s="111"/>
      <c r="S1126" s="111"/>
      <c r="T1126" s="111"/>
      <c r="U1126" s="111"/>
      <c r="V1126" s="111"/>
      <c r="W1126" s="111"/>
      <c r="X1126" s="111"/>
      <c r="Y1126" s="111"/>
      <c r="Z1126" s="111"/>
      <c r="AA1126" s="111"/>
      <c r="AB1126" s="111"/>
      <c r="AC1126" s="111"/>
      <c r="AD1126" s="111"/>
      <c r="AE1126" s="111"/>
      <c r="AF1126" s="111"/>
      <c r="AG1126" s="111"/>
      <c r="AH1126" s="111"/>
      <c r="AI1126" s="111"/>
      <c r="AJ1126" s="111"/>
      <c r="AK1126" s="111"/>
      <c r="AL1126" s="111"/>
      <c r="AM1126" s="111"/>
      <c r="AN1126" s="111"/>
      <c r="AO1126" s="111"/>
      <c r="AP1126" s="111"/>
      <c r="AQ1126" s="111"/>
      <c r="AR1126" s="111"/>
      <c r="AS1126" s="111"/>
      <c r="AT1126" s="111"/>
      <c r="AU1126" s="111"/>
      <c r="AV1126" s="111"/>
      <c r="AW1126" s="111"/>
      <c r="AX1126" s="111"/>
      <c r="AY1126" s="111"/>
    </row>
    <row r="1127" spans="1:51">
      <c r="A1127" s="111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1"/>
      <c r="M1127" s="111"/>
      <c r="N1127" s="111"/>
      <c r="O1127" s="111"/>
      <c r="P1127" s="111"/>
      <c r="Q1127" s="111"/>
      <c r="R1127" s="111"/>
      <c r="S1127" s="111"/>
      <c r="T1127" s="111"/>
      <c r="U1127" s="111"/>
      <c r="V1127" s="111"/>
      <c r="W1127" s="111"/>
      <c r="X1127" s="111"/>
      <c r="Y1127" s="111"/>
      <c r="Z1127" s="111"/>
      <c r="AA1127" s="111"/>
      <c r="AB1127" s="111"/>
      <c r="AC1127" s="111"/>
      <c r="AD1127" s="111"/>
      <c r="AE1127" s="111"/>
      <c r="AF1127" s="111"/>
      <c r="AG1127" s="111"/>
      <c r="AH1127" s="111"/>
      <c r="AI1127" s="111"/>
      <c r="AJ1127" s="111"/>
      <c r="AK1127" s="111"/>
      <c r="AL1127" s="111"/>
      <c r="AM1127" s="111"/>
      <c r="AN1127" s="111"/>
      <c r="AO1127" s="111"/>
      <c r="AP1127" s="111"/>
      <c r="AQ1127" s="111"/>
      <c r="AR1127" s="111"/>
      <c r="AS1127" s="111"/>
      <c r="AT1127" s="111"/>
      <c r="AU1127" s="111"/>
      <c r="AV1127" s="111"/>
      <c r="AW1127" s="111"/>
      <c r="AX1127" s="111"/>
      <c r="AY1127" s="111"/>
    </row>
    <row r="1128" spans="1:51">
      <c r="A1128" s="111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1"/>
      <c r="M1128" s="111"/>
      <c r="N1128" s="111"/>
      <c r="O1128" s="111"/>
      <c r="P1128" s="111"/>
      <c r="Q1128" s="111"/>
      <c r="R1128" s="111"/>
      <c r="S1128" s="111"/>
      <c r="T1128" s="111"/>
      <c r="U1128" s="111"/>
      <c r="V1128" s="111"/>
      <c r="W1128" s="111"/>
      <c r="X1128" s="111"/>
      <c r="Y1128" s="111"/>
      <c r="Z1128" s="111"/>
      <c r="AA1128" s="111"/>
      <c r="AB1128" s="111"/>
      <c r="AC1128" s="111"/>
      <c r="AD1128" s="111"/>
      <c r="AE1128" s="111"/>
      <c r="AF1128" s="111"/>
      <c r="AG1128" s="111"/>
      <c r="AH1128" s="111"/>
      <c r="AI1128" s="111"/>
      <c r="AJ1128" s="111"/>
      <c r="AK1128" s="111"/>
      <c r="AL1128" s="111"/>
      <c r="AM1128" s="111"/>
      <c r="AN1128" s="111"/>
      <c r="AO1128" s="111"/>
      <c r="AP1128" s="111"/>
      <c r="AQ1128" s="111"/>
      <c r="AR1128" s="111"/>
      <c r="AS1128" s="111"/>
      <c r="AT1128" s="111"/>
      <c r="AU1128" s="111"/>
      <c r="AV1128" s="111"/>
      <c r="AW1128" s="111"/>
      <c r="AX1128" s="111"/>
      <c r="AY1128" s="111"/>
    </row>
    <row r="1129" spans="1:51">
      <c r="A1129" s="111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1"/>
      <c r="M1129" s="111"/>
      <c r="N1129" s="111"/>
      <c r="O1129" s="111"/>
      <c r="P1129" s="111"/>
      <c r="Q1129" s="111"/>
      <c r="R1129" s="111"/>
      <c r="S1129" s="111"/>
      <c r="T1129" s="111"/>
      <c r="U1129" s="111"/>
      <c r="V1129" s="111"/>
      <c r="W1129" s="111"/>
      <c r="X1129" s="111"/>
      <c r="Y1129" s="111"/>
      <c r="Z1129" s="111"/>
      <c r="AA1129" s="111"/>
      <c r="AB1129" s="111"/>
      <c r="AC1129" s="111"/>
      <c r="AD1129" s="111"/>
      <c r="AE1129" s="111"/>
      <c r="AF1129" s="111"/>
      <c r="AG1129" s="111"/>
      <c r="AH1129" s="111"/>
      <c r="AI1129" s="111"/>
      <c r="AJ1129" s="111"/>
      <c r="AK1129" s="111"/>
      <c r="AL1129" s="111"/>
      <c r="AM1129" s="111"/>
      <c r="AN1129" s="111"/>
      <c r="AO1129" s="111"/>
      <c r="AP1129" s="111"/>
      <c r="AQ1129" s="111"/>
      <c r="AR1129" s="111"/>
      <c r="AS1129" s="111"/>
      <c r="AT1129" s="111"/>
      <c r="AU1129" s="111"/>
      <c r="AV1129" s="111"/>
      <c r="AW1129" s="111"/>
      <c r="AX1129" s="111"/>
      <c r="AY1129" s="111"/>
    </row>
    <row r="1130" spans="1:51">
      <c r="A1130" s="111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1"/>
      <c r="M1130" s="111"/>
      <c r="N1130" s="111"/>
      <c r="O1130" s="111"/>
      <c r="P1130" s="111"/>
      <c r="Q1130" s="111"/>
      <c r="R1130" s="111"/>
      <c r="S1130" s="111"/>
      <c r="T1130" s="111"/>
      <c r="U1130" s="111"/>
      <c r="V1130" s="111"/>
      <c r="W1130" s="111"/>
      <c r="X1130" s="111"/>
      <c r="Y1130" s="111"/>
      <c r="Z1130" s="111"/>
      <c r="AA1130" s="111"/>
      <c r="AB1130" s="111"/>
      <c r="AC1130" s="111"/>
      <c r="AD1130" s="111"/>
      <c r="AE1130" s="111"/>
      <c r="AF1130" s="111"/>
      <c r="AG1130" s="111"/>
      <c r="AH1130" s="111"/>
      <c r="AI1130" s="111"/>
      <c r="AJ1130" s="111"/>
      <c r="AK1130" s="111"/>
      <c r="AL1130" s="111"/>
      <c r="AM1130" s="111"/>
      <c r="AN1130" s="111"/>
      <c r="AO1130" s="111"/>
      <c r="AP1130" s="111"/>
      <c r="AQ1130" s="111"/>
      <c r="AR1130" s="111"/>
      <c r="AS1130" s="111"/>
      <c r="AT1130" s="111"/>
      <c r="AU1130" s="111"/>
      <c r="AV1130" s="111"/>
      <c r="AW1130" s="111"/>
      <c r="AX1130" s="111"/>
      <c r="AY1130" s="111"/>
    </row>
    <row r="1131" spans="1:51">
      <c r="A1131" s="111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1"/>
      <c r="M1131" s="111"/>
      <c r="N1131" s="111"/>
      <c r="O1131" s="111"/>
      <c r="P1131" s="111"/>
      <c r="Q1131" s="111"/>
      <c r="R1131" s="111"/>
      <c r="S1131" s="111"/>
      <c r="T1131" s="111"/>
      <c r="U1131" s="111"/>
      <c r="V1131" s="111"/>
      <c r="W1131" s="111"/>
      <c r="X1131" s="111"/>
      <c r="Y1131" s="111"/>
      <c r="Z1131" s="111"/>
      <c r="AA1131" s="111"/>
      <c r="AB1131" s="111"/>
      <c r="AC1131" s="111"/>
      <c r="AD1131" s="111"/>
      <c r="AE1131" s="111"/>
      <c r="AF1131" s="111"/>
      <c r="AG1131" s="111"/>
      <c r="AH1131" s="111"/>
      <c r="AI1131" s="111"/>
      <c r="AJ1131" s="111"/>
      <c r="AK1131" s="111"/>
      <c r="AL1131" s="111"/>
      <c r="AM1131" s="111"/>
      <c r="AN1131" s="111"/>
      <c r="AO1131" s="111"/>
      <c r="AP1131" s="111"/>
      <c r="AQ1131" s="111"/>
      <c r="AR1131" s="111"/>
      <c r="AS1131" s="111"/>
      <c r="AT1131" s="111"/>
      <c r="AU1131" s="111"/>
      <c r="AV1131" s="111"/>
      <c r="AW1131" s="111"/>
      <c r="AX1131" s="111"/>
      <c r="AY1131" s="111"/>
    </row>
    <row r="1132" spans="1:51">
      <c r="A1132" s="111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  <c r="M1132" s="111"/>
      <c r="N1132" s="111"/>
      <c r="O1132" s="111"/>
      <c r="P1132" s="111"/>
      <c r="Q1132" s="111"/>
      <c r="R1132" s="111"/>
      <c r="S1132" s="111"/>
      <c r="T1132" s="111"/>
      <c r="U1132" s="111"/>
      <c r="V1132" s="111"/>
      <c r="W1132" s="111"/>
      <c r="X1132" s="111"/>
      <c r="Y1132" s="111"/>
      <c r="Z1132" s="111"/>
      <c r="AA1132" s="111"/>
      <c r="AB1132" s="111"/>
      <c r="AC1132" s="111"/>
      <c r="AD1132" s="111"/>
      <c r="AE1132" s="111"/>
      <c r="AF1132" s="111"/>
      <c r="AG1132" s="111"/>
      <c r="AH1132" s="111"/>
      <c r="AI1132" s="111"/>
      <c r="AJ1132" s="111"/>
      <c r="AK1132" s="111"/>
      <c r="AL1132" s="111"/>
      <c r="AM1132" s="111"/>
      <c r="AN1132" s="111"/>
      <c r="AO1132" s="111"/>
      <c r="AP1132" s="111"/>
      <c r="AQ1132" s="111"/>
      <c r="AR1132" s="111"/>
      <c r="AS1132" s="111"/>
      <c r="AT1132" s="111"/>
      <c r="AU1132" s="111"/>
      <c r="AV1132" s="111"/>
      <c r="AW1132" s="111"/>
      <c r="AX1132" s="111"/>
      <c r="AY1132" s="111"/>
    </row>
    <row r="1133" spans="1:51">
      <c r="A1133" s="111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1"/>
      <c r="M1133" s="111"/>
      <c r="N1133" s="111"/>
      <c r="O1133" s="111"/>
      <c r="P1133" s="111"/>
      <c r="Q1133" s="111"/>
      <c r="R1133" s="111"/>
      <c r="S1133" s="111"/>
      <c r="T1133" s="111"/>
      <c r="U1133" s="111"/>
      <c r="V1133" s="111"/>
      <c r="W1133" s="111"/>
      <c r="X1133" s="111"/>
      <c r="Y1133" s="111"/>
      <c r="Z1133" s="111"/>
      <c r="AA1133" s="111"/>
      <c r="AB1133" s="111"/>
      <c r="AC1133" s="111"/>
      <c r="AD1133" s="111"/>
      <c r="AE1133" s="111"/>
      <c r="AF1133" s="111"/>
      <c r="AG1133" s="111"/>
      <c r="AH1133" s="111"/>
      <c r="AI1133" s="111"/>
      <c r="AJ1133" s="111"/>
      <c r="AK1133" s="111"/>
      <c r="AL1133" s="111"/>
      <c r="AM1133" s="111"/>
      <c r="AN1133" s="111"/>
      <c r="AO1133" s="111"/>
      <c r="AP1133" s="111"/>
      <c r="AQ1133" s="111"/>
      <c r="AR1133" s="111"/>
      <c r="AS1133" s="111"/>
      <c r="AT1133" s="111"/>
      <c r="AU1133" s="111"/>
      <c r="AV1133" s="111"/>
      <c r="AW1133" s="111"/>
      <c r="AX1133" s="111"/>
      <c r="AY1133" s="111"/>
    </row>
    <row r="1134" spans="1:51">
      <c r="A1134" s="111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  <c r="M1134" s="111"/>
      <c r="N1134" s="111"/>
      <c r="O1134" s="111"/>
      <c r="P1134" s="111"/>
      <c r="Q1134" s="111"/>
      <c r="R1134" s="111"/>
      <c r="S1134" s="111"/>
      <c r="T1134" s="111"/>
      <c r="U1134" s="111"/>
      <c r="V1134" s="111"/>
      <c r="W1134" s="111"/>
      <c r="X1134" s="111"/>
      <c r="Y1134" s="111"/>
      <c r="Z1134" s="111"/>
      <c r="AA1134" s="111"/>
      <c r="AB1134" s="111"/>
      <c r="AC1134" s="111"/>
      <c r="AD1134" s="111"/>
      <c r="AE1134" s="111"/>
      <c r="AF1134" s="111"/>
      <c r="AG1134" s="111"/>
      <c r="AH1134" s="111"/>
      <c r="AI1134" s="111"/>
      <c r="AJ1134" s="111"/>
      <c r="AK1134" s="111"/>
      <c r="AL1134" s="111"/>
      <c r="AM1134" s="111"/>
      <c r="AN1134" s="111"/>
      <c r="AO1134" s="111"/>
      <c r="AP1134" s="111"/>
      <c r="AQ1134" s="111"/>
      <c r="AR1134" s="111"/>
      <c r="AS1134" s="111"/>
      <c r="AT1134" s="111"/>
      <c r="AU1134" s="111"/>
      <c r="AV1134" s="111"/>
      <c r="AW1134" s="111"/>
      <c r="AX1134" s="111"/>
      <c r="AY1134" s="111"/>
    </row>
    <row r="1135" spans="1:51">
      <c r="A1135" s="111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  <c r="M1135" s="111"/>
      <c r="N1135" s="111"/>
      <c r="O1135" s="111"/>
      <c r="P1135" s="111"/>
      <c r="Q1135" s="111"/>
      <c r="R1135" s="111"/>
      <c r="S1135" s="111"/>
      <c r="T1135" s="111"/>
      <c r="U1135" s="111"/>
      <c r="V1135" s="111"/>
      <c r="W1135" s="111"/>
      <c r="X1135" s="111"/>
      <c r="Y1135" s="111"/>
      <c r="Z1135" s="111"/>
      <c r="AA1135" s="111"/>
      <c r="AB1135" s="111"/>
      <c r="AC1135" s="111"/>
      <c r="AD1135" s="111"/>
      <c r="AE1135" s="111"/>
      <c r="AF1135" s="111"/>
      <c r="AG1135" s="111"/>
      <c r="AH1135" s="111"/>
      <c r="AI1135" s="111"/>
      <c r="AJ1135" s="111"/>
      <c r="AK1135" s="111"/>
      <c r="AL1135" s="111"/>
      <c r="AM1135" s="111"/>
      <c r="AN1135" s="111"/>
      <c r="AO1135" s="111"/>
      <c r="AP1135" s="111"/>
      <c r="AQ1135" s="111"/>
      <c r="AR1135" s="111"/>
      <c r="AS1135" s="111"/>
      <c r="AT1135" s="111"/>
      <c r="AU1135" s="111"/>
      <c r="AV1135" s="111"/>
      <c r="AW1135" s="111"/>
      <c r="AX1135" s="111"/>
      <c r="AY1135" s="111"/>
    </row>
    <row r="1136" spans="1:51">
      <c r="A1136" s="111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1"/>
      <c r="M1136" s="111"/>
      <c r="N1136" s="111"/>
      <c r="O1136" s="111"/>
      <c r="P1136" s="111"/>
      <c r="Q1136" s="111"/>
      <c r="R1136" s="111"/>
      <c r="S1136" s="111"/>
      <c r="T1136" s="111"/>
      <c r="U1136" s="111"/>
      <c r="V1136" s="111"/>
      <c r="W1136" s="111"/>
      <c r="X1136" s="111"/>
      <c r="Y1136" s="111"/>
      <c r="Z1136" s="111"/>
      <c r="AA1136" s="111"/>
      <c r="AB1136" s="111"/>
      <c r="AC1136" s="111"/>
      <c r="AD1136" s="111"/>
      <c r="AE1136" s="111"/>
      <c r="AF1136" s="111"/>
      <c r="AG1136" s="111"/>
      <c r="AH1136" s="111"/>
      <c r="AI1136" s="111"/>
      <c r="AJ1136" s="111"/>
      <c r="AK1136" s="111"/>
      <c r="AL1136" s="111"/>
      <c r="AM1136" s="111"/>
      <c r="AN1136" s="111"/>
      <c r="AO1136" s="111"/>
      <c r="AP1136" s="111"/>
      <c r="AQ1136" s="111"/>
      <c r="AR1136" s="111"/>
      <c r="AS1136" s="111"/>
      <c r="AT1136" s="111"/>
      <c r="AU1136" s="111"/>
      <c r="AV1136" s="111"/>
      <c r="AW1136" s="111"/>
      <c r="AX1136" s="111"/>
      <c r="AY1136" s="111"/>
    </row>
    <row r="1137" spans="1:51">
      <c r="A1137" s="111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1"/>
      <c r="M1137" s="111"/>
      <c r="N1137" s="111"/>
      <c r="O1137" s="111"/>
      <c r="P1137" s="111"/>
      <c r="Q1137" s="111"/>
      <c r="R1137" s="111"/>
      <c r="S1137" s="111"/>
      <c r="T1137" s="111"/>
      <c r="U1137" s="111"/>
      <c r="V1137" s="111"/>
      <c r="W1137" s="111"/>
      <c r="X1137" s="111"/>
      <c r="Y1137" s="111"/>
      <c r="Z1137" s="111"/>
      <c r="AA1137" s="111"/>
      <c r="AB1137" s="111"/>
      <c r="AC1137" s="111"/>
      <c r="AD1137" s="111"/>
      <c r="AE1137" s="111"/>
      <c r="AF1137" s="111"/>
      <c r="AG1137" s="111"/>
      <c r="AH1137" s="111"/>
      <c r="AI1137" s="111"/>
      <c r="AJ1137" s="111"/>
      <c r="AK1137" s="111"/>
      <c r="AL1137" s="111"/>
      <c r="AM1137" s="111"/>
      <c r="AN1137" s="111"/>
      <c r="AO1137" s="111"/>
      <c r="AP1137" s="111"/>
      <c r="AQ1137" s="111"/>
      <c r="AR1137" s="111"/>
      <c r="AS1137" s="111"/>
      <c r="AT1137" s="111"/>
      <c r="AU1137" s="111"/>
      <c r="AV1137" s="111"/>
      <c r="AW1137" s="111"/>
      <c r="AX1137" s="111"/>
      <c r="AY1137" s="111"/>
    </row>
    <row r="1138" spans="1:51">
      <c r="A1138" s="111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1"/>
      <c r="M1138" s="111"/>
      <c r="N1138" s="111"/>
      <c r="O1138" s="111"/>
      <c r="P1138" s="111"/>
      <c r="Q1138" s="111"/>
      <c r="R1138" s="111"/>
      <c r="S1138" s="111"/>
      <c r="T1138" s="111"/>
      <c r="U1138" s="111"/>
      <c r="V1138" s="111"/>
      <c r="W1138" s="111"/>
      <c r="X1138" s="111"/>
      <c r="Y1138" s="111"/>
      <c r="Z1138" s="111"/>
      <c r="AA1138" s="111"/>
      <c r="AB1138" s="111"/>
      <c r="AC1138" s="111"/>
      <c r="AD1138" s="111"/>
      <c r="AE1138" s="111"/>
      <c r="AF1138" s="111"/>
      <c r="AG1138" s="111"/>
      <c r="AH1138" s="111"/>
      <c r="AI1138" s="111"/>
      <c r="AJ1138" s="111"/>
      <c r="AK1138" s="111"/>
      <c r="AL1138" s="111"/>
      <c r="AM1138" s="111"/>
      <c r="AN1138" s="111"/>
      <c r="AO1138" s="111"/>
      <c r="AP1138" s="111"/>
      <c r="AQ1138" s="111"/>
      <c r="AR1138" s="111"/>
      <c r="AS1138" s="111"/>
      <c r="AT1138" s="111"/>
      <c r="AU1138" s="111"/>
      <c r="AV1138" s="111"/>
      <c r="AW1138" s="111"/>
      <c r="AX1138" s="111"/>
      <c r="AY1138" s="111"/>
    </row>
    <row r="1139" spans="1:51">
      <c r="A1139" s="111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1"/>
      <c r="M1139" s="111"/>
      <c r="N1139" s="111"/>
      <c r="O1139" s="111"/>
      <c r="P1139" s="111"/>
      <c r="Q1139" s="111"/>
      <c r="R1139" s="111"/>
      <c r="S1139" s="111"/>
      <c r="T1139" s="111"/>
      <c r="U1139" s="111"/>
      <c r="V1139" s="111"/>
      <c r="W1139" s="111"/>
      <c r="X1139" s="111"/>
      <c r="Y1139" s="111"/>
      <c r="Z1139" s="111"/>
      <c r="AA1139" s="111"/>
      <c r="AB1139" s="111"/>
      <c r="AC1139" s="111"/>
      <c r="AD1139" s="111"/>
      <c r="AE1139" s="111"/>
      <c r="AF1139" s="111"/>
      <c r="AG1139" s="111"/>
      <c r="AH1139" s="111"/>
      <c r="AI1139" s="111"/>
      <c r="AJ1139" s="111"/>
      <c r="AK1139" s="111"/>
      <c r="AL1139" s="111"/>
      <c r="AM1139" s="111"/>
      <c r="AN1139" s="111"/>
      <c r="AO1139" s="111"/>
      <c r="AP1139" s="111"/>
      <c r="AQ1139" s="111"/>
      <c r="AR1139" s="111"/>
      <c r="AS1139" s="111"/>
      <c r="AT1139" s="111"/>
      <c r="AU1139" s="111"/>
      <c r="AV1139" s="111"/>
      <c r="AW1139" s="111"/>
      <c r="AX1139" s="111"/>
      <c r="AY1139" s="111"/>
    </row>
    <row r="1140" spans="1:51">
      <c r="A1140" s="111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  <c r="P1140" s="111"/>
      <c r="Q1140" s="111"/>
      <c r="R1140" s="111"/>
      <c r="S1140" s="111"/>
      <c r="T1140" s="111"/>
      <c r="U1140" s="111"/>
      <c r="V1140" s="111"/>
      <c r="W1140" s="111"/>
      <c r="X1140" s="111"/>
      <c r="Y1140" s="111"/>
      <c r="Z1140" s="111"/>
      <c r="AA1140" s="111"/>
      <c r="AB1140" s="111"/>
      <c r="AC1140" s="111"/>
      <c r="AD1140" s="111"/>
      <c r="AE1140" s="111"/>
      <c r="AF1140" s="111"/>
      <c r="AG1140" s="111"/>
      <c r="AH1140" s="111"/>
      <c r="AI1140" s="111"/>
      <c r="AJ1140" s="111"/>
      <c r="AK1140" s="111"/>
      <c r="AL1140" s="111"/>
      <c r="AM1140" s="111"/>
      <c r="AN1140" s="111"/>
      <c r="AO1140" s="111"/>
      <c r="AP1140" s="111"/>
      <c r="AQ1140" s="111"/>
      <c r="AR1140" s="111"/>
      <c r="AS1140" s="111"/>
      <c r="AT1140" s="111"/>
      <c r="AU1140" s="111"/>
      <c r="AV1140" s="111"/>
      <c r="AW1140" s="111"/>
      <c r="AX1140" s="111"/>
      <c r="AY1140" s="111"/>
    </row>
    <row r="1141" spans="1:51">
      <c r="A1141" s="111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111"/>
      <c r="O1141" s="111"/>
      <c r="P1141" s="111"/>
      <c r="Q1141" s="111"/>
      <c r="R1141" s="111"/>
      <c r="S1141" s="111"/>
      <c r="T1141" s="111"/>
      <c r="U1141" s="111"/>
      <c r="V1141" s="111"/>
      <c r="W1141" s="111"/>
      <c r="X1141" s="111"/>
      <c r="Y1141" s="111"/>
      <c r="Z1141" s="111"/>
      <c r="AA1141" s="111"/>
      <c r="AB1141" s="111"/>
      <c r="AC1141" s="111"/>
      <c r="AD1141" s="111"/>
      <c r="AE1141" s="111"/>
      <c r="AF1141" s="111"/>
      <c r="AG1141" s="111"/>
      <c r="AH1141" s="111"/>
      <c r="AI1141" s="111"/>
      <c r="AJ1141" s="111"/>
      <c r="AK1141" s="111"/>
      <c r="AL1141" s="111"/>
      <c r="AM1141" s="111"/>
      <c r="AN1141" s="111"/>
      <c r="AO1141" s="111"/>
      <c r="AP1141" s="111"/>
      <c r="AQ1141" s="111"/>
      <c r="AR1141" s="111"/>
      <c r="AS1141" s="111"/>
      <c r="AT1141" s="111"/>
      <c r="AU1141" s="111"/>
      <c r="AV1141" s="111"/>
      <c r="AW1141" s="111"/>
      <c r="AX1141" s="111"/>
      <c r="AY1141" s="111"/>
    </row>
    <row r="1142" spans="1:51">
      <c r="A1142" s="111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1"/>
      <c r="M1142" s="111"/>
      <c r="N1142" s="111"/>
      <c r="O1142" s="111"/>
      <c r="P1142" s="111"/>
      <c r="Q1142" s="111"/>
      <c r="R1142" s="111"/>
      <c r="S1142" s="111"/>
      <c r="T1142" s="111"/>
      <c r="U1142" s="111"/>
      <c r="V1142" s="111"/>
      <c r="W1142" s="111"/>
      <c r="X1142" s="111"/>
      <c r="Y1142" s="111"/>
      <c r="Z1142" s="111"/>
      <c r="AA1142" s="111"/>
      <c r="AB1142" s="111"/>
      <c r="AC1142" s="111"/>
      <c r="AD1142" s="111"/>
      <c r="AE1142" s="111"/>
      <c r="AF1142" s="111"/>
      <c r="AG1142" s="111"/>
      <c r="AH1142" s="111"/>
      <c r="AI1142" s="111"/>
      <c r="AJ1142" s="111"/>
      <c r="AK1142" s="111"/>
      <c r="AL1142" s="111"/>
      <c r="AM1142" s="111"/>
      <c r="AN1142" s="111"/>
      <c r="AO1142" s="111"/>
      <c r="AP1142" s="111"/>
      <c r="AQ1142" s="111"/>
      <c r="AR1142" s="111"/>
      <c r="AS1142" s="111"/>
      <c r="AT1142" s="111"/>
      <c r="AU1142" s="111"/>
      <c r="AV1142" s="111"/>
      <c r="AW1142" s="111"/>
      <c r="AX1142" s="111"/>
      <c r="AY1142" s="111"/>
    </row>
    <row r="1143" spans="1:51">
      <c r="A1143" s="111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  <c r="U1143" s="111"/>
      <c r="V1143" s="111"/>
      <c r="W1143" s="111"/>
      <c r="X1143" s="111"/>
      <c r="Y1143" s="111"/>
      <c r="Z1143" s="111"/>
      <c r="AA1143" s="111"/>
      <c r="AB1143" s="111"/>
      <c r="AC1143" s="111"/>
      <c r="AD1143" s="111"/>
      <c r="AE1143" s="111"/>
      <c r="AF1143" s="111"/>
      <c r="AG1143" s="111"/>
      <c r="AH1143" s="111"/>
      <c r="AI1143" s="111"/>
      <c r="AJ1143" s="111"/>
      <c r="AK1143" s="111"/>
      <c r="AL1143" s="111"/>
      <c r="AM1143" s="111"/>
      <c r="AN1143" s="111"/>
      <c r="AO1143" s="111"/>
      <c r="AP1143" s="111"/>
      <c r="AQ1143" s="111"/>
      <c r="AR1143" s="111"/>
      <c r="AS1143" s="111"/>
      <c r="AT1143" s="111"/>
      <c r="AU1143" s="111"/>
      <c r="AV1143" s="111"/>
      <c r="AW1143" s="111"/>
      <c r="AX1143" s="111"/>
      <c r="AY1143" s="111"/>
    </row>
    <row r="1144" spans="1:51">
      <c r="A1144" s="111"/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1"/>
      <c r="L1144" s="111"/>
      <c r="M1144" s="111"/>
      <c r="N1144" s="111"/>
      <c r="O1144" s="111"/>
      <c r="P1144" s="111"/>
      <c r="Q1144" s="111"/>
      <c r="R1144" s="111"/>
      <c r="S1144" s="111"/>
      <c r="T1144" s="111"/>
      <c r="U1144" s="111"/>
      <c r="V1144" s="111"/>
      <c r="W1144" s="111"/>
      <c r="X1144" s="111"/>
      <c r="Y1144" s="111"/>
      <c r="Z1144" s="111"/>
      <c r="AA1144" s="111"/>
      <c r="AB1144" s="111"/>
      <c r="AC1144" s="111"/>
      <c r="AD1144" s="111"/>
      <c r="AE1144" s="111"/>
      <c r="AF1144" s="111"/>
      <c r="AG1144" s="111"/>
      <c r="AH1144" s="111"/>
      <c r="AI1144" s="111"/>
      <c r="AJ1144" s="111"/>
      <c r="AK1144" s="111"/>
      <c r="AL1144" s="111"/>
      <c r="AM1144" s="111"/>
      <c r="AN1144" s="111"/>
      <c r="AO1144" s="111"/>
      <c r="AP1144" s="111"/>
      <c r="AQ1144" s="111"/>
      <c r="AR1144" s="111"/>
      <c r="AS1144" s="111"/>
      <c r="AT1144" s="111"/>
      <c r="AU1144" s="111"/>
      <c r="AV1144" s="111"/>
      <c r="AW1144" s="111"/>
      <c r="AX1144" s="111"/>
      <c r="AY1144" s="111"/>
    </row>
    <row r="1145" spans="1:51">
      <c r="A1145" s="111"/>
      <c r="B1145" s="111"/>
      <c r="C1145" s="111"/>
      <c r="D1145" s="111"/>
      <c r="E1145" s="111"/>
      <c r="F1145" s="111"/>
      <c r="G1145" s="111"/>
      <c r="H1145" s="111"/>
      <c r="I1145" s="111"/>
      <c r="J1145" s="111"/>
      <c r="K1145" s="111"/>
      <c r="L1145" s="111"/>
      <c r="M1145" s="111"/>
      <c r="N1145" s="111"/>
      <c r="O1145" s="111"/>
      <c r="P1145" s="111"/>
      <c r="Q1145" s="111"/>
      <c r="R1145" s="111"/>
      <c r="S1145" s="111"/>
      <c r="T1145" s="111"/>
      <c r="U1145" s="111"/>
      <c r="V1145" s="111"/>
      <c r="W1145" s="111"/>
      <c r="X1145" s="111"/>
      <c r="Y1145" s="111"/>
      <c r="Z1145" s="111"/>
      <c r="AA1145" s="111"/>
      <c r="AB1145" s="111"/>
      <c r="AC1145" s="111"/>
      <c r="AD1145" s="111"/>
      <c r="AE1145" s="111"/>
      <c r="AF1145" s="111"/>
      <c r="AG1145" s="111"/>
      <c r="AH1145" s="111"/>
      <c r="AI1145" s="111"/>
      <c r="AJ1145" s="111"/>
      <c r="AK1145" s="111"/>
      <c r="AL1145" s="111"/>
      <c r="AM1145" s="111"/>
      <c r="AN1145" s="111"/>
      <c r="AO1145" s="111"/>
      <c r="AP1145" s="111"/>
      <c r="AQ1145" s="111"/>
      <c r="AR1145" s="111"/>
      <c r="AS1145" s="111"/>
      <c r="AT1145" s="111"/>
      <c r="AU1145" s="111"/>
      <c r="AV1145" s="111"/>
      <c r="AW1145" s="111"/>
      <c r="AX1145" s="111"/>
      <c r="AY1145" s="111"/>
    </row>
    <row r="1146" spans="1:51">
      <c r="A1146" s="111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1"/>
      <c r="M1146" s="111"/>
      <c r="N1146" s="111"/>
      <c r="O1146" s="111"/>
      <c r="P1146" s="111"/>
      <c r="Q1146" s="111"/>
      <c r="R1146" s="111"/>
      <c r="S1146" s="111"/>
      <c r="T1146" s="111"/>
      <c r="U1146" s="111"/>
      <c r="V1146" s="111"/>
      <c r="W1146" s="111"/>
      <c r="X1146" s="111"/>
      <c r="Y1146" s="111"/>
      <c r="Z1146" s="111"/>
      <c r="AA1146" s="111"/>
      <c r="AB1146" s="111"/>
      <c r="AC1146" s="111"/>
      <c r="AD1146" s="111"/>
      <c r="AE1146" s="111"/>
      <c r="AF1146" s="111"/>
      <c r="AG1146" s="111"/>
      <c r="AH1146" s="111"/>
      <c r="AI1146" s="111"/>
      <c r="AJ1146" s="111"/>
      <c r="AK1146" s="111"/>
      <c r="AL1146" s="111"/>
      <c r="AM1146" s="111"/>
      <c r="AN1146" s="111"/>
      <c r="AO1146" s="111"/>
      <c r="AP1146" s="111"/>
      <c r="AQ1146" s="111"/>
      <c r="AR1146" s="111"/>
      <c r="AS1146" s="111"/>
      <c r="AT1146" s="111"/>
      <c r="AU1146" s="111"/>
      <c r="AV1146" s="111"/>
      <c r="AW1146" s="111"/>
      <c r="AX1146" s="111"/>
      <c r="AY1146" s="111"/>
    </row>
    <row r="1147" spans="1:51">
      <c r="A1147" s="111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  <c r="M1147" s="111"/>
      <c r="N1147" s="111"/>
      <c r="O1147" s="111"/>
      <c r="P1147" s="111"/>
      <c r="Q1147" s="111"/>
      <c r="R1147" s="111"/>
      <c r="S1147" s="111"/>
      <c r="T1147" s="111"/>
      <c r="U1147" s="111"/>
      <c r="V1147" s="111"/>
      <c r="W1147" s="111"/>
      <c r="X1147" s="111"/>
      <c r="Y1147" s="111"/>
      <c r="Z1147" s="111"/>
      <c r="AA1147" s="111"/>
      <c r="AB1147" s="111"/>
      <c r="AC1147" s="111"/>
      <c r="AD1147" s="111"/>
      <c r="AE1147" s="111"/>
      <c r="AF1147" s="111"/>
      <c r="AG1147" s="111"/>
      <c r="AH1147" s="111"/>
      <c r="AI1147" s="111"/>
      <c r="AJ1147" s="111"/>
      <c r="AK1147" s="111"/>
      <c r="AL1147" s="111"/>
      <c r="AM1147" s="111"/>
      <c r="AN1147" s="111"/>
      <c r="AO1147" s="111"/>
      <c r="AP1147" s="111"/>
      <c r="AQ1147" s="111"/>
      <c r="AR1147" s="111"/>
      <c r="AS1147" s="111"/>
      <c r="AT1147" s="111"/>
      <c r="AU1147" s="111"/>
      <c r="AV1147" s="111"/>
      <c r="AW1147" s="111"/>
      <c r="AX1147" s="111"/>
      <c r="AY1147" s="111"/>
    </row>
    <row r="1148" spans="1:51">
      <c r="A1148" s="111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  <c r="M1148" s="111"/>
      <c r="N1148" s="111"/>
      <c r="O1148" s="111"/>
      <c r="P1148" s="111"/>
      <c r="Q1148" s="111"/>
      <c r="R1148" s="111"/>
      <c r="S1148" s="111"/>
      <c r="T1148" s="111"/>
      <c r="U1148" s="111"/>
      <c r="V1148" s="111"/>
      <c r="W1148" s="111"/>
      <c r="X1148" s="111"/>
      <c r="Y1148" s="111"/>
      <c r="Z1148" s="111"/>
      <c r="AA1148" s="111"/>
      <c r="AB1148" s="111"/>
      <c r="AC1148" s="111"/>
      <c r="AD1148" s="111"/>
      <c r="AE1148" s="111"/>
      <c r="AF1148" s="111"/>
      <c r="AG1148" s="111"/>
      <c r="AH1148" s="111"/>
      <c r="AI1148" s="111"/>
      <c r="AJ1148" s="111"/>
      <c r="AK1148" s="111"/>
      <c r="AL1148" s="111"/>
      <c r="AM1148" s="111"/>
      <c r="AN1148" s="111"/>
      <c r="AO1148" s="111"/>
      <c r="AP1148" s="111"/>
      <c r="AQ1148" s="111"/>
      <c r="AR1148" s="111"/>
      <c r="AS1148" s="111"/>
      <c r="AT1148" s="111"/>
      <c r="AU1148" s="111"/>
      <c r="AV1148" s="111"/>
      <c r="AW1148" s="111"/>
      <c r="AX1148" s="111"/>
      <c r="AY1148" s="111"/>
    </row>
    <row r="1149" spans="1:51">
      <c r="A1149" s="111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  <c r="M1149" s="111"/>
      <c r="N1149" s="111"/>
      <c r="O1149" s="111"/>
      <c r="P1149" s="111"/>
      <c r="Q1149" s="111"/>
      <c r="R1149" s="111"/>
      <c r="S1149" s="111"/>
      <c r="T1149" s="111"/>
      <c r="U1149" s="111"/>
      <c r="V1149" s="111"/>
      <c r="W1149" s="111"/>
      <c r="X1149" s="111"/>
      <c r="Y1149" s="111"/>
      <c r="Z1149" s="111"/>
      <c r="AA1149" s="111"/>
      <c r="AB1149" s="111"/>
      <c r="AC1149" s="111"/>
      <c r="AD1149" s="111"/>
      <c r="AE1149" s="111"/>
      <c r="AF1149" s="111"/>
      <c r="AG1149" s="111"/>
      <c r="AH1149" s="111"/>
      <c r="AI1149" s="111"/>
      <c r="AJ1149" s="111"/>
      <c r="AK1149" s="111"/>
      <c r="AL1149" s="111"/>
      <c r="AM1149" s="111"/>
      <c r="AN1149" s="111"/>
      <c r="AO1149" s="111"/>
      <c r="AP1149" s="111"/>
      <c r="AQ1149" s="111"/>
      <c r="AR1149" s="111"/>
      <c r="AS1149" s="111"/>
      <c r="AT1149" s="111"/>
      <c r="AU1149" s="111"/>
      <c r="AV1149" s="111"/>
      <c r="AW1149" s="111"/>
      <c r="AX1149" s="111"/>
      <c r="AY1149" s="111"/>
    </row>
    <row r="1150" spans="1:51">
      <c r="A1150" s="111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  <c r="M1150" s="111"/>
      <c r="N1150" s="111"/>
      <c r="O1150" s="111"/>
      <c r="P1150" s="111"/>
      <c r="Q1150" s="111"/>
      <c r="R1150" s="111"/>
      <c r="S1150" s="111"/>
      <c r="T1150" s="111"/>
      <c r="U1150" s="111"/>
      <c r="V1150" s="111"/>
      <c r="W1150" s="111"/>
      <c r="X1150" s="111"/>
      <c r="Y1150" s="111"/>
      <c r="Z1150" s="111"/>
      <c r="AA1150" s="111"/>
      <c r="AB1150" s="111"/>
      <c r="AC1150" s="111"/>
      <c r="AD1150" s="111"/>
      <c r="AE1150" s="111"/>
      <c r="AF1150" s="111"/>
      <c r="AG1150" s="111"/>
      <c r="AH1150" s="111"/>
      <c r="AI1150" s="111"/>
      <c r="AJ1150" s="111"/>
      <c r="AK1150" s="111"/>
      <c r="AL1150" s="111"/>
      <c r="AM1150" s="111"/>
      <c r="AN1150" s="111"/>
      <c r="AO1150" s="111"/>
      <c r="AP1150" s="111"/>
      <c r="AQ1150" s="111"/>
      <c r="AR1150" s="111"/>
      <c r="AS1150" s="111"/>
      <c r="AT1150" s="111"/>
      <c r="AU1150" s="111"/>
      <c r="AV1150" s="111"/>
      <c r="AW1150" s="111"/>
      <c r="AX1150" s="111"/>
      <c r="AY1150" s="111"/>
    </row>
    <row r="1151" spans="1:51">
      <c r="A1151" s="111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  <c r="M1151" s="111"/>
      <c r="N1151" s="111"/>
      <c r="O1151" s="111"/>
      <c r="P1151" s="111"/>
      <c r="Q1151" s="111"/>
      <c r="R1151" s="111"/>
      <c r="S1151" s="111"/>
      <c r="T1151" s="111"/>
      <c r="U1151" s="111"/>
      <c r="V1151" s="111"/>
      <c r="W1151" s="111"/>
      <c r="X1151" s="111"/>
      <c r="Y1151" s="111"/>
      <c r="Z1151" s="111"/>
      <c r="AA1151" s="111"/>
      <c r="AB1151" s="111"/>
      <c r="AC1151" s="111"/>
      <c r="AD1151" s="111"/>
      <c r="AE1151" s="111"/>
      <c r="AF1151" s="111"/>
      <c r="AG1151" s="111"/>
      <c r="AH1151" s="111"/>
      <c r="AI1151" s="111"/>
      <c r="AJ1151" s="111"/>
      <c r="AK1151" s="111"/>
      <c r="AL1151" s="111"/>
      <c r="AM1151" s="111"/>
      <c r="AN1151" s="111"/>
      <c r="AO1151" s="111"/>
      <c r="AP1151" s="111"/>
      <c r="AQ1151" s="111"/>
      <c r="AR1151" s="111"/>
      <c r="AS1151" s="111"/>
      <c r="AT1151" s="111"/>
      <c r="AU1151" s="111"/>
      <c r="AV1151" s="111"/>
      <c r="AW1151" s="111"/>
      <c r="AX1151" s="111"/>
      <c r="AY1151" s="111"/>
    </row>
    <row r="1152" spans="1:51">
      <c r="A1152" s="111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  <c r="M1152" s="111"/>
      <c r="N1152" s="111"/>
      <c r="O1152" s="111"/>
      <c r="P1152" s="111"/>
      <c r="Q1152" s="111"/>
      <c r="R1152" s="111"/>
      <c r="S1152" s="111"/>
      <c r="T1152" s="111"/>
      <c r="U1152" s="111"/>
      <c r="V1152" s="111"/>
      <c r="W1152" s="111"/>
      <c r="X1152" s="111"/>
      <c r="Y1152" s="111"/>
      <c r="Z1152" s="111"/>
      <c r="AA1152" s="111"/>
      <c r="AB1152" s="111"/>
      <c r="AC1152" s="111"/>
      <c r="AD1152" s="111"/>
      <c r="AE1152" s="111"/>
      <c r="AF1152" s="111"/>
      <c r="AG1152" s="111"/>
      <c r="AH1152" s="111"/>
      <c r="AI1152" s="111"/>
      <c r="AJ1152" s="111"/>
      <c r="AK1152" s="111"/>
      <c r="AL1152" s="111"/>
      <c r="AM1152" s="111"/>
      <c r="AN1152" s="111"/>
      <c r="AO1152" s="111"/>
      <c r="AP1152" s="111"/>
      <c r="AQ1152" s="111"/>
      <c r="AR1152" s="111"/>
      <c r="AS1152" s="111"/>
      <c r="AT1152" s="111"/>
      <c r="AU1152" s="111"/>
      <c r="AV1152" s="111"/>
      <c r="AW1152" s="111"/>
      <c r="AX1152" s="111"/>
      <c r="AY1152" s="111"/>
    </row>
    <row r="1153" spans="1:51">
      <c r="A1153" s="111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  <c r="M1153" s="111"/>
      <c r="N1153" s="111"/>
      <c r="O1153" s="111"/>
      <c r="P1153" s="111"/>
      <c r="Q1153" s="111"/>
      <c r="R1153" s="111"/>
      <c r="S1153" s="111"/>
      <c r="T1153" s="111"/>
      <c r="U1153" s="111"/>
      <c r="V1153" s="111"/>
      <c r="W1153" s="111"/>
      <c r="X1153" s="111"/>
      <c r="Y1153" s="111"/>
      <c r="Z1153" s="111"/>
      <c r="AA1153" s="111"/>
      <c r="AB1153" s="111"/>
      <c r="AC1153" s="111"/>
      <c r="AD1153" s="111"/>
      <c r="AE1153" s="111"/>
      <c r="AF1153" s="111"/>
      <c r="AG1153" s="111"/>
      <c r="AH1153" s="111"/>
      <c r="AI1153" s="111"/>
      <c r="AJ1153" s="111"/>
      <c r="AK1153" s="111"/>
      <c r="AL1153" s="111"/>
      <c r="AM1153" s="111"/>
      <c r="AN1153" s="111"/>
      <c r="AO1153" s="111"/>
      <c r="AP1153" s="111"/>
      <c r="AQ1153" s="111"/>
      <c r="AR1153" s="111"/>
      <c r="AS1153" s="111"/>
      <c r="AT1153" s="111"/>
      <c r="AU1153" s="111"/>
      <c r="AV1153" s="111"/>
      <c r="AW1153" s="111"/>
      <c r="AX1153" s="111"/>
      <c r="AY1153" s="111"/>
    </row>
    <row r="1154" spans="1:51">
      <c r="A1154" s="111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  <c r="M1154" s="111"/>
      <c r="N1154" s="111"/>
      <c r="O1154" s="111"/>
      <c r="P1154" s="111"/>
      <c r="Q1154" s="111"/>
      <c r="R1154" s="111"/>
      <c r="S1154" s="111"/>
      <c r="T1154" s="111"/>
      <c r="U1154" s="111"/>
      <c r="V1154" s="111"/>
      <c r="W1154" s="111"/>
      <c r="X1154" s="111"/>
      <c r="Y1154" s="111"/>
      <c r="Z1154" s="111"/>
      <c r="AA1154" s="111"/>
      <c r="AB1154" s="111"/>
      <c r="AC1154" s="111"/>
      <c r="AD1154" s="111"/>
      <c r="AE1154" s="111"/>
      <c r="AF1154" s="111"/>
      <c r="AG1154" s="111"/>
      <c r="AH1154" s="111"/>
      <c r="AI1154" s="111"/>
      <c r="AJ1154" s="111"/>
      <c r="AK1154" s="111"/>
      <c r="AL1154" s="111"/>
      <c r="AM1154" s="111"/>
      <c r="AN1154" s="111"/>
      <c r="AO1154" s="111"/>
      <c r="AP1154" s="111"/>
      <c r="AQ1154" s="111"/>
      <c r="AR1154" s="111"/>
      <c r="AS1154" s="111"/>
      <c r="AT1154" s="111"/>
      <c r="AU1154" s="111"/>
      <c r="AV1154" s="111"/>
      <c r="AW1154" s="111"/>
      <c r="AX1154" s="111"/>
      <c r="AY1154" s="111"/>
    </row>
    <row r="1155" spans="1:51">
      <c r="A1155" s="111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  <c r="M1155" s="111"/>
      <c r="N1155" s="111"/>
      <c r="O1155" s="111"/>
      <c r="P1155" s="111"/>
      <c r="Q1155" s="111"/>
      <c r="R1155" s="111"/>
      <c r="S1155" s="111"/>
      <c r="T1155" s="111"/>
      <c r="U1155" s="111"/>
      <c r="V1155" s="111"/>
      <c r="W1155" s="111"/>
      <c r="X1155" s="111"/>
      <c r="Y1155" s="111"/>
      <c r="Z1155" s="111"/>
      <c r="AA1155" s="111"/>
      <c r="AB1155" s="111"/>
      <c r="AC1155" s="111"/>
      <c r="AD1155" s="111"/>
      <c r="AE1155" s="111"/>
      <c r="AF1155" s="111"/>
      <c r="AG1155" s="111"/>
      <c r="AH1155" s="111"/>
      <c r="AI1155" s="111"/>
      <c r="AJ1155" s="111"/>
      <c r="AK1155" s="111"/>
      <c r="AL1155" s="111"/>
      <c r="AM1155" s="111"/>
      <c r="AN1155" s="111"/>
      <c r="AO1155" s="111"/>
      <c r="AP1155" s="111"/>
      <c r="AQ1155" s="111"/>
      <c r="AR1155" s="111"/>
      <c r="AS1155" s="111"/>
      <c r="AT1155" s="111"/>
      <c r="AU1155" s="111"/>
      <c r="AV1155" s="111"/>
      <c r="AW1155" s="111"/>
      <c r="AX1155" s="111"/>
      <c r="AY1155" s="111"/>
    </row>
    <row r="1156" spans="1:51">
      <c r="A1156" s="111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1"/>
      <c r="M1156" s="111"/>
      <c r="N1156" s="111"/>
      <c r="O1156" s="111"/>
      <c r="P1156" s="111"/>
      <c r="Q1156" s="111"/>
      <c r="R1156" s="111"/>
      <c r="S1156" s="111"/>
      <c r="T1156" s="111"/>
      <c r="U1156" s="111"/>
      <c r="V1156" s="111"/>
      <c r="W1156" s="111"/>
      <c r="X1156" s="111"/>
      <c r="Y1156" s="111"/>
      <c r="Z1156" s="111"/>
      <c r="AA1156" s="111"/>
      <c r="AB1156" s="111"/>
      <c r="AC1156" s="111"/>
      <c r="AD1156" s="111"/>
      <c r="AE1156" s="111"/>
      <c r="AF1156" s="111"/>
      <c r="AG1156" s="111"/>
      <c r="AH1156" s="111"/>
      <c r="AI1156" s="111"/>
      <c r="AJ1156" s="111"/>
      <c r="AK1156" s="111"/>
      <c r="AL1156" s="111"/>
      <c r="AM1156" s="111"/>
      <c r="AN1156" s="111"/>
      <c r="AO1156" s="111"/>
      <c r="AP1156" s="111"/>
      <c r="AQ1156" s="111"/>
      <c r="AR1156" s="111"/>
      <c r="AS1156" s="111"/>
      <c r="AT1156" s="111"/>
      <c r="AU1156" s="111"/>
      <c r="AV1156" s="111"/>
      <c r="AW1156" s="111"/>
      <c r="AX1156" s="111"/>
      <c r="AY1156" s="111"/>
    </row>
    <row r="1157" spans="1:51">
      <c r="A1157" s="111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1"/>
      <c r="M1157" s="111"/>
      <c r="N1157" s="111"/>
      <c r="O1157" s="111"/>
      <c r="P1157" s="111"/>
      <c r="Q1157" s="111"/>
      <c r="R1157" s="111"/>
      <c r="S1157" s="111"/>
      <c r="T1157" s="111"/>
      <c r="U1157" s="111"/>
      <c r="V1157" s="111"/>
      <c r="W1157" s="111"/>
      <c r="X1157" s="111"/>
      <c r="Y1157" s="111"/>
      <c r="Z1157" s="111"/>
      <c r="AA1157" s="111"/>
      <c r="AB1157" s="111"/>
      <c r="AC1157" s="111"/>
      <c r="AD1157" s="111"/>
      <c r="AE1157" s="111"/>
      <c r="AF1157" s="111"/>
      <c r="AG1157" s="111"/>
      <c r="AH1157" s="111"/>
      <c r="AI1157" s="111"/>
      <c r="AJ1157" s="111"/>
      <c r="AK1157" s="111"/>
      <c r="AL1157" s="111"/>
      <c r="AM1157" s="111"/>
      <c r="AN1157" s="111"/>
      <c r="AO1157" s="111"/>
      <c r="AP1157" s="111"/>
      <c r="AQ1157" s="111"/>
      <c r="AR1157" s="111"/>
      <c r="AS1157" s="111"/>
      <c r="AT1157" s="111"/>
      <c r="AU1157" s="111"/>
      <c r="AV1157" s="111"/>
      <c r="AW1157" s="111"/>
      <c r="AX1157" s="111"/>
      <c r="AY1157" s="111"/>
    </row>
    <row r="1158" spans="1:51">
      <c r="A1158" s="111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1"/>
      <c r="M1158" s="111"/>
      <c r="N1158" s="111"/>
      <c r="O1158" s="111"/>
      <c r="P1158" s="111"/>
      <c r="Q1158" s="111"/>
      <c r="R1158" s="111"/>
      <c r="S1158" s="111"/>
      <c r="T1158" s="111"/>
      <c r="U1158" s="111"/>
      <c r="V1158" s="111"/>
      <c r="W1158" s="111"/>
      <c r="X1158" s="111"/>
      <c r="Y1158" s="111"/>
      <c r="Z1158" s="111"/>
      <c r="AA1158" s="111"/>
      <c r="AB1158" s="111"/>
      <c r="AC1158" s="111"/>
      <c r="AD1158" s="111"/>
      <c r="AE1158" s="111"/>
      <c r="AF1158" s="111"/>
      <c r="AG1158" s="111"/>
      <c r="AH1158" s="111"/>
      <c r="AI1158" s="111"/>
      <c r="AJ1158" s="111"/>
      <c r="AK1158" s="111"/>
      <c r="AL1158" s="111"/>
      <c r="AM1158" s="111"/>
      <c r="AN1158" s="111"/>
      <c r="AO1158" s="111"/>
      <c r="AP1158" s="111"/>
      <c r="AQ1158" s="111"/>
      <c r="AR1158" s="111"/>
      <c r="AS1158" s="111"/>
      <c r="AT1158" s="111"/>
      <c r="AU1158" s="111"/>
      <c r="AV1158" s="111"/>
      <c r="AW1158" s="111"/>
      <c r="AX1158" s="111"/>
      <c r="AY1158" s="111"/>
    </row>
    <row r="1159" spans="1:51">
      <c r="A1159" s="111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1"/>
      <c r="M1159" s="111"/>
      <c r="N1159" s="111"/>
      <c r="O1159" s="111"/>
      <c r="P1159" s="111"/>
      <c r="Q1159" s="111"/>
      <c r="R1159" s="111"/>
      <c r="S1159" s="111"/>
      <c r="T1159" s="111"/>
      <c r="U1159" s="111"/>
      <c r="V1159" s="111"/>
      <c r="W1159" s="111"/>
      <c r="X1159" s="111"/>
      <c r="Y1159" s="111"/>
      <c r="Z1159" s="111"/>
      <c r="AA1159" s="111"/>
      <c r="AB1159" s="111"/>
      <c r="AC1159" s="111"/>
      <c r="AD1159" s="111"/>
      <c r="AE1159" s="111"/>
      <c r="AF1159" s="111"/>
      <c r="AG1159" s="111"/>
      <c r="AH1159" s="111"/>
      <c r="AI1159" s="111"/>
      <c r="AJ1159" s="111"/>
      <c r="AK1159" s="111"/>
      <c r="AL1159" s="111"/>
      <c r="AM1159" s="111"/>
      <c r="AN1159" s="111"/>
      <c r="AO1159" s="111"/>
      <c r="AP1159" s="111"/>
      <c r="AQ1159" s="111"/>
      <c r="AR1159" s="111"/>
      <c r="AS1159" s="111"/>
      <c r="AT1159" s="111"/>
      <c r="AU1159" s="111"/>
      <c r="AV1159" s="111"/>
      <c r="AW1159" s="111"/>
      <c r="AX1159" s="111"/>
      <c r="AY1159" s="111"/>
    </row>
    <row r="1160" spans="1:51">
      <c r="A1160" s="111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1"/>
      <c r="M1160" s="111"/>
      <c r="N1160" s="111"/>
      <c r="O1160" s="111"/>
      <c r="P1160" s="111"/>
      <c r="Q1160" s="111"/>
      <c r="R1160" s="111"/>
      <c r="S1160" s="111"/>
      <c r="T1160" s="111"/>
      <c r="U1160" s="111"/>
      <c r="V1160" s="111"/>
      <c r="W1160" s="111"/>
      <c r="X1160" s="111"/>
      <c r="Y1160" s="111"/>
      <c r="Z1160" s="111"/>
      <c r="AA1160" s="111"/>
      <c r="AB1160" s="111"/>
      <c r="AC1160" s="111"/>
      <c r="AD1160" s="111"/>
      <c r="AE1160" s="111"/>
      <c r="AF1160" s="111"/>
      <c r="AG1160" s="111"/>
      <c r="AH1160" s="111"/>
      <c r="AI1160" s="111"/>
      <c r="AJ1160" s="111"/>
      <c r="AK1160" s="111"/>
      <c r="AL1160" s="111"/>
      <c r="AM1160" s="111"/>
      <c r="AN1160" s="111"/>
      <c r="AO1160" s="111"/>
      <c r="AP1160" s="111"/>
      <c r="AQ1160" s="111"/>
      <c r="AR1160" s="111"/>
      <c r="AS1160" s="111"/>
      <c r="AT1160" s="111"/>
      <c r="AU1160" s="111"/>
      <c r="AV1160" s="111"/>
      <c r="AW1160" s="111"/>
      <c r="AX1160" s="111"/>
      <c r="AY1160" s="111"/>
    </row>
    <row r="1161" spans="1:51">
      <c r="A1161" s="111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1"/>
      <c r="M1161" s="111"/>
      <c r="N1161" s="111"/>
      <c r="O1161" s="111"/>
      <c r="P1161" s="111"/>
      <c r="Q1161" s="111"/>
      <c r="R1161" s="111"/>
      <c r="S1161" s="111"/>
      <c r="T1161" s="111"/>
      <c r="U1161" s="111"/>
      <c r="V1161" s="111"/>
      <c r="W1161" s="111"/>
      <c r="X1161" s="111"/>
      <c r="Y1161" s="111"/>
      <c r="Z1161" s="111"/>
      <c r="AA1161" s="111"/>
      <c r="AB1161" s="111"/>
      <c r="AC1161" s="111"/>
      <c r="AD1161" s="111"/>
      <c r="AE1161" s="111"/>
      <c r="AF1161" s="111"/>
      <c r="AG1161" s="111"/>
      <c r="AH1161" s="111"/>
      <c r="AI1161" s="111"/>
      <c r="AJ1161" s="111"/>
      <c r="AK1161" s="111"/>
      <c r="AL1161" s="111"/>
      <c r="AM1161" s="111"/>
      <c r="AN1161" s="111"/>
      <c r="AO1161" s="111"/>
      <c r="AP1161" s="111"/>
      <c r="AQ1161" s="111"/>
      <c r="AR1161" s="111"/>
      <c r="AS1161" s="111"/>
      <c r="AT1161" s="111"/>
      <c r="AU1161" s="111"/>
      <c r="AV1161" s="111"/>
      <c r="AW1161" s="111"/>
      <c r="AX1161" s="111"/>
      <c r="AY1161" s="111"/>
    </row>
    <row r="1162" spans="1:51">
      <c r="A1162" s="111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1"/>
      <c r="M1162" s="111"/>
      <c r="N1162" s="111"/>
      <c r="O1162" s="111"/>
      <c r="P1162" s="111"/>
      <c r="Q1162" s="111"/>
      <c r="R1162" s="111"/>
      <c r="S1162" s="111"/>
      <c r="T1162" s="111"/>
      <c r="U1162" s="111"/>
      <c r="V1162" s="111"/>
      <c r="W1162" s="111"/>
      <c r="X1162" s="111"/>
      <c r="Y1162" s="111"/>
      <c r="Z1162" s="111"/>
      <c r="AA1162" s="111"/>
      <c r="AB1162" s="111"/>
      <c r="AC1162" s="111"/>
      <c r="AD1162" s="111"/>
      <c r="AE1162" s="111"/>
      <c r="AF1162" s="111"/>
      <c r="AG1162" s="111"/>
      <c r="AH1162" s="111"/>
      <c r="AI1162" s="111"/>
      <c r="AJ1162" s="111"/>
      <c r="AK1162" s="111"/>
      <c r="AL1162" s="111"/>
      <c r="AM1162" s="111"/>
      <c r="AN1162" s="111"/>
      <c r="AO1162" s="111"/>
      <c r="AP1162" s="111"/>
      <c r="AQ1162" s="111"/>
      <c r="AR1162" s="111"/>
      <c r="AS1162" s="111"/>
      <c r="AT1162" s="111"/>
      <c r="AU1162" s="111"/>
      <c r="AV1162" s="111"/>
      <c r="AW1162" s="111"/>
      <c r="AX1162" s="111"/>
      <c r="AY1162" s="111"/>
    </row>
    <row r="1163" spans="1:51">
      <c r="A1163" s="111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1"/>
      <c r="M1163" s="111"/>
      <c r="N1163" s="111"/>
      <c r="O1163" s="111"/>
      <c r="P1163" s="111"/>
      <c r="Q1163" s="111"/>
      <c r="R1163" s="111"/>
      <c r="S1163" s="111"/>
      <c r="T1163" s="111"/>
      <c r="U1163" s="111"/>
      <c r="V1163" s="111"/>
      <c r="W1163" s="111"/>
      <c r="X1163" s="111"/>
      <c r="Y1163" s="111"/>
      <c r="Z1163" s="111"/>
      <c r="AA1163" s="111"/>
      <c r="AB1163" s="111"/>
      <c r="AC1163" s="111"/>
      <c r="AD1163" s="111"/>
      <c r="AE1163" s="111"/>
      <c r="AF1163" s="111"/>
      <c r="AG1163" s="111"/>
      <c r="AH1163" s="111"/>
      <c r="AI1163" s="111"/>
      <c r="AJ1163" s="111"/>
      <c r="AK1163" s="111"/>
      <c r="AL1163" s="111"/>
      <c r="AM1163" s="111"/>
      <c r="AN1163" s="111"/>
      <c r="AO1163" s="111"/>
      <c r="AP1163" s="111"/>
      <c r="AQ1163" s="111"/>
      <c r="AR1163" s="111"/>
      <c r="AS1163" s="111"/>
      <c r="AT1163" s="111"/>
      <c r="AU1163" s="111"/>
      <c r="AV1163" s="111"/>
      <c r="AW1163" s="111"/>
      <c r="AX1163" s="111"/>
      <c r="AY1163" s="111"/>
    </row>
    <row r="1164" spans="1:51">
      <c r="A1164" s="111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1"/>
      <c r="M1164" s="111"/>
      <c r="N1164" s="111"/>
      <c r="O1164" s="111"/>
      <c r="P1164" s="111"/>
      <c r="Q1164" s="111"/>
      <c r="R1164" s="111"/>
      <c r="S1164" s="111"/>
      <c r="T1164" s="111"/>
      <c r="U1164" s="111"/>
      <c r="V1164" s="111"/>
      <c r="W1164" s="111"/>
      <c r="X1164" s="111"/>
      <c r="Y1164" s="111"/>
      <c r="Z1164" s="111"/>
      <c r="AA1164" s="111"/>
      <c r="AB1164" s="111"/>
      <c r="AC1164" s="111"/>
      <c r="AD1164" s="111"/>
      <c r="AE1164" s="111"/>
      <c r="AF1164" s="111"/>
      <c r="AG1164" s="111"/>
      <c r="AH1164" s="111"/>
      <c r="AI1164" s="111"/>
      <c r="AJ1164" s="111"/>
      <c r="AK1164" s="111"/>
      <c r="AL1164" s="111"/>
      <c r="AM1164" s="111"/>
      <c r="AN1164" s="111"/>
      <c r="AO1164" s="111"/>
      <c r="AP1164" s="111"/>
      <c r="AQ1164" s="111"/>
      <c r="AR1164" s="111"/>
      <c r="AS1164" s="111"/>
      <c r="AT1164" s="111"/>
      <c r="AU1164" s="111"/>
      <c r="AV1164" s="111"/>
      <c r="AW1164" s="111"/>
      <c r="AX1164" s="111"/>
      <c r="AY1164" s="111"/>
    </row>
    <row r="1165" spans="1:51">
      <c r="A1165" s="111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1"/>
      <c r="M1165" s="111"/>
      <c r="N1165" s="111"/>
      <c r="O1165" s="111"/>
      <c r="P1165" s="111"/>
      <c r="Q1165" s="111"/>
      <c r="R1165" s="111"/>
      <c r="S1165" s="111"/>
      <c r="T1165" s="111"/>
      <c r="U1165" s="111"/>
      <c r="V1165" s="111"/>
      <c r="W1165" s="111"/>
      <c r="X1165" s="111"/>
      <c r="Y1165" s="111"/>
      <c r="Z1165" s="111"/>
      <c r="AA1165" s="111"/>
      <c r="AB1165" s="111"/>
      <c r="AC1165" s="111"/>
      <c r="AD1165" s="111"/>
      <c r="AE1165" s="111"/>
      <c r="AF1165" s="111"/>
      <c r="AG1165" s="111"/>
      <c r="AH1165" s="111"/>
      <c r="AI1165" s="111"/>
      <c r="AJ1165" s="111"/>
      <c r="AK1165" s="111"/>
      <c r="AL1165" s="111"/>
      <c r="AM1165" s="111"/>
      <c r="AN1165" s="111"/>
      <c r="AO1165" s="111"/>
      <c r="AP1165" s="111"/>
      <c r="AQ1165" s="111"/>
      <c r="AR1165" s="111"/>
      <c r="AS1165" s="111"/>
      <c r="AT1165" s="111"/>
      <c r="AU1165" s="111"/>
      <c r="AV1165" s="111"/>
      <c r="AW1165" s="111"/>
      <c r="AX1165" s="111"/>
      <c r="AY1165" s="111"/>
    </row>
    <row r="1166" spans="1:51">
      <c r="A1166" s="111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1"/>
      <c r="M1166" s="111"/>
      <c r="N1166" s="111"/>
      <c r="O1166" s="111"/>
      <c r="P1166" s="111"/>
      <c r="Q1166" s="111"/>
      <c r="R1166" s="111"/>
      <c r="S1166" s="111"/>
      <c r="T1166" s="111"/>
      <c r="U1166" s="111"/>
      <c r="V1166" s="111"/>
      <c r="W1166" s="111"/>
      <c r="X1166" s="111"/>
      <c r="Y1166" s="111"/>
      <c r="Z1166" s="111"/>
      <c r="AA1166" s="111"/>
      <c r="AB1166" s="111"/>
      <c r="AC1166" s="111"/>
      <c r="AD1166" s="111"/>
      <c r="AE1166" s="111"/>
      <c r="AF1166" s="111"/>
      <c r="AG1166" s="111"/>
      <c r="AH1166" s="111"/>
      <c r="AI1166" s="111"/>
      <c r="AJ1166" s="111"/>
      <c r="AK1166" s="111"/>
      <c r="AL1166" s="111"/>
      <c r="AM1166" s="111"/>
      <c r="AN1166" s="111"/>
      <c r="AO1166" s="111"/>
      <c r="AP1166" s="111"/>
      <c r="AQ1166" s="111"/>
      <c r="AR1166" s="111"/>
      <c r="AS1166" s="111"/>
      <c r="AT1166" s="111"/>
      <c r="AU1166" s="111"/>
      <c r="AV1166" s="111"/>
      <c r="AW1166" s="111"/>
      <c r="AX1166" s="111"/>
      <c r="AY1166" s="111"/>
    </row>
    <row r="1167" spans="1:51">
      <c r="A1167" s="111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1"/>
      <c r="M1167" s="111"/>
      <c r="N1167" s="111"/>
      <c r="O1167" s="111"/>
      <c r="P1167" s="111"/>
      <c r="Q1167" s="111"/>
      <c r="R1167" s="111"/>
      <c r="S1167" s="111"/>
      <c r="T1167" s="111"/>
      <c r="U1167" s="111"/>
      <c r="V1167" s="111"/>
      <c r="W1167" s="111"/>
      <c r="X1167" s="111"/>
      <c r="Y1167" s="111"/>
      <c r="Z1167" s="111"/>
      <c r="AA1167" s="111"/>
      <c r="AB1167" s="111"/>
      <c r="AC1167" s="111"/>
      <c r="AD1167" s="111"/>
      <c r="AE1167" s="111"/>
      <c r="AF1167" s="111"/>
      <c r="AG1167" s="111"/>
      <c r="AH1167" s="111"/>
      <c r="AI1167" s="111"/>
      <c r="AJ1167" s="111"/>
      <c r="AK1167" s="111"/>
      <c r="AL1167" s="111"/>
      <c r="AM1167" s="111"/>
      <c r="AN1167" s="111"/>
      <c r="AO1167" s="111"/>
      <c r="AP1167" s="111"/>
      <c r="AQ1167" s="111"/>
      <c r="AR1167" s="111"/>
      <c r="AS1167" s="111"/>
      <c r="AT1167" s="111"/>
      <c r="AU1167" s="111"/>
      <c r="AV1167" s="111"/>
      <c r="AW1167" s="111"/>
      <c r="AX1167" s="111"/>
      <c r="AY1167" s="111"/>
    </row>
    <row r="1168" spans="1:51">
      <c r="A1168" s="111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1"/>
      <c r="M1168" s="111"/>
      <c r="N1168" s="111"/>
      <c r="O1168" s="111"/>
      <c r="P1168" s="111"/>
      <c r="Q1168" s="111"/>
      <c r="R1168" s="111"/>
      <c r="S1168" s="111"/>
      <c r="T1168" s="111"/>
      <c r="U1168" s="111"/>
      <c r="V1168" s="111"/>
      <c r="W1168" s="111"/>
      <c r="X1168" s="111"/>
      <c r="Y1168" s="111"/>
      <c r="Z1168" s="111"/>
      <c r="AA1168" s="111"/>
      <c r="AB1168" s="111"/>
      <c r="AC1168" s="111"/>
      <c r="AD1168" s="111"/>
      <c r="AE1168" s="111"/>
      <c r="AF1168" s="111"/>
      <c r="AG1168" s="111"/>
      <c r="AH1168" s="111"/>
      <c r="AI1168" s="111"/>
      <c r="AJ1168" s="111"/>
      <c r="AK1168" s="111"/>
      <c r="AL1168" s="111"/>
      <c r="AM1168" s="111"/>
      <c r="AN1168" s="111"/>
      <c r="AO1168" s="111"/>
      <c r="AP1168" s="111"/>
      <c r="AQ1168" s="111"/>
      <c r="AR1168" s="111"/>
      <c r="AS1168" s="111"/>
      <c r="AT1168" s="111"/>
      <c r="AU1168" s="111"/>
      <c r="AV1168" s="111"/>
      <c r="AW1168" s="111"/>
      <c r="AX1168" s="111"/>
      <c r="AY1168" s="111"/>
    </row>
    <row r="1169" spans="1:51">
      <c r="A1169" s="111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1"/>
      <c r="M1169" s="111"/>
      <c r="N1169" s="111"/>
      <c r="O1169" s="111"/>
      <c r="P1169" s="111"/>
      <c r="Q1169" s="111"/>
      <c r="R1169" s="111"/>
      <c r="S1169" s="111"/>
      <c r="T1169" s="111"/>
      <c r="U1169" s="111"/>
      <c r="V1169" s="111"/>
      <c r="W1169" s="111"/>
      <c r="X1169" s="111"/>
      <c r="Y1169" s="111"/>
      <c r="Z1169" s="111"/>
      <c r="AA1169" s="111"/>
      <c r="AB1169" s="111"/>
      <c r="AC1169" s="111"/>
      <c r="AD1169" s="111"/>
      <c r="AE1169" s="111"/>
      <c r="AF1169" s="111"/>
      <c r="AG1169" s="111"/>
      <c r="AH1169" s="111"/>
      <c r="AI1169" s="111"/>
      <c r="AJ1169" s="111"/>
      <c r="AK1169" s="111"/>
      <c r="AL1169" s="111"/>
      <c r="AM1169" s="111"/>
      <c r="AN1169" s="111"/>
      <c r="AO1169" s="111"/>
      <c r="AP1169" s="111"/>
      <c r="AQ1169" s="111"/>
      <c r="AR1169" s="111"/>
      <c r="AS1169" s="111"/>
      <c r="AT1169" s="111"/>
      <c r="AU1169" s="111"/>
      <c r="AV1169" s="111"/>
      <c r="AW1169" s="111"/>
      <c r="AX1169" s="111"/>
      <c r="AY1169" s="111"/>
    </row>
    <row r="1170" spans="1:51">
      <c r="A1170" s="111"/>
      <c r="B1170" s="111"/>
      <c r="C1170" s="111"/>
      <c r="D1170" s="111"/>
      <c r="E1170" s="111"/>
      <c r="F1170" s="111"/>
      <c r="G1170" s="111"/>
      <c r="H1170" s="111"/>
      <c r="I1170" s="111"/>
      <c r="J1170" s="111"/>
      <c r="K1170" s="111"/>
      <c r="L1170" s="111"/>
      <c r="M1170" s="111"/>
      <c r="N1170" s="111"/>
      <c r="O1170" s="111"/>
      <c r="P1170" s="111"/>
      <c r="Q1170" s="111"/>
      <c r="R1170" s="111"/>
      <c r="S1170" s="111"/>
      <c r="T1170" s="111"/>
      <c r="U1170" s="111"/>
      <c r="V1170" s="111"/>
      <c r="W1170" s="111"/>
      <c r="X1170" s="111"/>
      <c r="Y1170" s="111"/>
      <c r="Z1170" s="111"/>
      <c r="AA1170" s="111"/>
      <c r="AB1170" s="111"/>
      <c r="AC1170" s="111"/>
      <c r="AD1170" s="111"/>
      <c r="AE1170" s="111"/>
      <c r="AF1170" s="111"/>
      <c r="AG1170" s="111"/>
      <c r="AH1170" s="111"/>
      <c r="AI1170" s="111"/>
      <c r="AJ1170" s="111"/>
      <c r="AK1170" s="111"/>
      <c r="AL1170" s="111"/>
      <c r="AM1170" s="111"/>
      <c r="AN1170" s="111"/>
      <c r="AO1170" s="111"/>
      <c r="AP1170" s="111"/>
      <c r="AQ1170" s="111"/>
      <c r="AR1170" s="111"/>
      <c r="AS1170" s="111"/>
      <c r="AT1170" s="111"/>
      <c r="AU1170" s="111"/>
      <c r="AV1170" s="111"/>
      <c r="AW1170" s="111"/>
      <c r="AX1170" s="111"/>
      <c r="AY1170" s="111"/>
    </row>
    <row r="1171" spans="1:51">
      <c r="A1171" s="111"/>
      <c r="B1171" s="111"/>
      <c r="C1171" s="111"/>
      <c r="D1171" s="111"/>
      <c r="E1171" s="111"/>
      <c r="F1171" s="111"/>
      <c r="G1171" s="111"/>
      <c r="H1171" s="111"/>
      <c r="I1171" s="111"/>
      <c r="J1171" s="111"/>
      <c r="K1171" s="111"/>
      <c r="L1171" s="111"/>
      <c r="M1171" s="111"/>
      <c r="N1171" s="111"/>
      <c r="O1171" s="111"/>
      <c r="P1171" s="111"/>
      <c r="Q1171" s="111"/>
      <c r="R1171" s="111"/>
      <c r="S1171" s="111"/>
      <c r="T1171" s="111"/>
      <c r="U1171" s="111"/>
      <c r="V1171" s="111"/>
      <c r="W1171" s="111"/>
      <c r="X1171" s="111"/>
      <c r="Y1171" s="111"/>
      <c r="Z1171" s="111"/>
      <c r="AA1171" s="111"/>
      <c r="AB1171" s="111"/>
      <c r="AC1171" s="111"/>
      <c r="AD1171" s="111"/>
      <c r="AE1171" s="111"/>
      <c r="AF1171" s="111"/>
      <c r="AG1171" s="111"/>
      <c r="AH1171" s="111"/>
      <c r="AI1171" s="111"/>
      <c r="AJ1171" s="111"/>
      <c r="AK1171" s="111"/>
      <c r="AL1171" s="111"/>
      <c r="AM1171" s="111"/>
      <c r="AN1171" s="111"/>
      <c r="AO1171" s="111"/>
      <c r="AP1171" s="111"/>
      <c r="AQ1171" s="111"/>
      <c r="AR1171" s="111"/>
      <c r="AS1171" s="111"/>
      <c r="AT1171" s="111"/>
      <c r="AU1171" s="111"/>
      <c r="AV1171" s="111"/>
      <c r="AW1171" s="111"/>
      <c r="AX1171" s="111"/>
      <c r="AY1171" s="111"/>
    </row>
    <row r="1172" spans="1:51">
      <c r="A1172" s="111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1"/>
      <c r="V1172" s="111"/>
      <c r="W1172" s="111"/>
      <c r="X1172" s="111"/>
      <c r="Y1172" s="111"/>
      <c r="Z1172" s="111"/>
      <c r="AA1172" s="111"/>
      <c r="AB1172" s="111"/>
      <c r="AC1172" s="111"/>
      <c r="AD1172" s="111"/>
      <c r="AE1172" s="111"/>
      <c r="AF1172" s="111"/>
      <c r="AG1172" s="111"/>
      <c r="AH1172" s="111"/>
      <c r="AI1172" s="111"/>
      <c r="AJ1172" s="111"/>
      <c r="AK1172" s="111"/>
      <c r="AL1172" s="111"/>
      <c r="AM1172" s="111"/>
      <c r="AN1172" s="111"/>
      <c r="AO1172" s="111"/>
      <c r="AP1172" s="111"/>
      <c r="AQ1172" s="111"/>
      <c r="AR1172" s="111"/>
      <c r="AS1172" s="111"/>
      <c r="AT1172" s="111"/>
      <c r="AU1172" s="111"/>
      <c r="AV1172" s="111"/>
      <c r="AW1172" s="111"/>
      <c r="AX1172" s="111"/>
      <c r="AY1172" s="111"/>
    </row>
    <row r="1173" spans="1:51">
      <c r="A1173" s="111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1"/>
      <c r="M1173" s="111"/>
      <c r="N1173" s="111"/>
      <c r="O1173" s="111"/>
      <c r="P1173" s="111"/>
      <c r="Q1173" s="111"/>
      <c r="R1173" s="111"/>
      <c r="S1173" s="111"/>
      <c r="T1173" s="111"/>
      <c r="U1173" s="111"/>
      <c r="V1173" s="111"/>
      <c r="W1173" s="111"/>
      <c r="X1173" s="111"/>
      <c r="Y1173" s="111"/>
      <c r="Z1173" s="111"/>
      <c r="AA1173" s="111"/>
      <c r="AB1173" s="111"/>
      <c r="AC1173" s="111"/>
      <c r="AD1173" s="111"/>
      <c r="AE1173" s="111"/>
      <c r="AF1173" s="111"/>
      <c r="AG1173" s="111"/>
      <c r="AH1173" s="111"/>
      <c r="AI1173" s="111"/>
      <c r="AJ1173" s="111"/>
      <c r="AK1173" s="111"/>
      <c r="AL1173" s="111"/>
      <c r="AM1173" s="111"/>
      <c r="AN1173" s="111"/>
      <c r="AO1173" s="111"/>
      <c r="AP1173" s="111"/>
      <c r="AQ1173" s="111"/>
      <c r="AR1173" s="111"/>
      <c r="AS1173" s="111"/>
      <c r="AT1173" s="111"/>
      <c r="AU1173" s="111"/>
      <c r="AV1173" s="111"/>
      <c r="AW1173" s="111"/>
      <c r="AX1173" s="111"/>
      <c r="AY1173" s="111"/>
    </row>
    <row r="1174" spans="1:51">
      <c r="A1174" s="111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1"/>
      <c r="M1174" s="111"/>
      <c r="N1174" s="111"/>
      <c r="O1174" s="111"/>
      <c r="P1174" s="111"/>
      <c r="Q1174" s="111"/>
      <c r="R1174" s="111"/>
      <c r="S1174" s="111"/>
      <c r="T1174" s="111"/>
      <c r="U1174" s="111"/>
      <c r="V1174" s="111"/>
      <c r="W1174" s="111"/>
      <c r="X1174" s="111"/>
      <c r="Y1174" s="111"/>
      <c r="Z1174" s="111"/>
      <c r="AA1174" s="111"/>
      <c r="AB1174" s="111"/>
      <c r="AC1174" s="111"/>
      <c r="AD1174" s="111"/>
      <c r="AE1174" s="111"/>
      <c r="AF1174" s="111"/>
      <c r="AG1174" s="111"/>
      <c r="AH1174" s="111"/>
      <c r="AI1174" s="111"/>
      <c r="AJ1174" s="111"/>
      <c r="AK1174" s="111"/>
      <c r="AL1174" s="111"/>
      <c r="AM1174" s="111"/>
      <c r="AN1174" s="111"/>
      <c r="AO1174" s="111"/>
      <c r="AP1174" s="111"/>
      <c r="AQ1174" s="111"/>
      <c r="AR1174" s="111"/>
      <c r="AS1174" s="111"/>
      <c r="AT1174" s="111"/>
      <c r="AU1174" s="111"/>
      <c r="AV1174" s="111"/>
      <c r="AW1174" s="111"/>
      <c r="AX1174" s="111"/>
      <c r="AY1174" s="111"/>
    </row>
    <row r="1175" spans="1:51">
      <c r="A1175" s="111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1"/>
      <c r="M1175" s="111"/>
      <c r="N1175" s="111"/>
      <c r="O1175" s="111"/>
      <c r="P1175" s="111"/>
      <c r="Q1175" s="111"/>
      <c r="R1175" s="111"/>
      <c r="S1175" s="111"/>
      <c r="T1175" s="111"/>
      <c r="U1175" s="111"/>
      <c r="V1175" s="111"/>
      <c r="W1175" s="111"/>
      <c r="X1175" s="111"/>
      <c r="Y1175" s="111"/>
      <c r="Z1175" s="111"/>
      <c r="AA1175" s="111"/>
      <c r="AB1175" s="111"/>
      <c r="AC1175" s="111"/>
      <c r="AD1175" s="111"/>
      <c r="AE1175" s="111"/>
      <c r="AF1175" s="111"/>
      <c r="AG1175" s="111"/>
      <c r="AH1175" s="111"/>
      <c r="AI1175" s="111"/>
      <c r="AJ1175" s="111"/>
      <c r="AK1175" s="111"/>
      <c r="AL1175" s="111"/>
      <c r="AM1175" s="111"/>
      <c r="AN1175" s="111"/>
      <c r="AO1175" s="111"/>
      <c r="AP1175" s="111"/>
      <c r="AQ1175" s="111"/>
      <c r="AR1175" s="111"/>
      <c r="AS1175" s="111"/>
      <c r="AT1175" s="111"/>
      <c r="AU1175" s="111"/>
      <c r="AV1175" s="111"/>
      <c r="AW1175" s="111"/>
      <c r="AX1175" s="111"/>
      <c r="AY1175" s="111"/>
    </row>
    <row r="1176" spans="1:51">
      <c r="A1176" s="111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1"/>
      <c r="M1176" s="111"/>
      <c r="N1176" s="111"/>
      <c r="O1176" s="111"/>
      <c r="P1176" s="111"/>
      <c r="Q1176" s="111"/>
      <c r="R1176" s="111"/>
      <c r="S1176" s="111"/>
      <c r="T1176" s="111"/>
      <c r="U1176" s="111"/>
      <c r="V1176" s="111"/>
      <c r="W1176" s="111"/>
      <c r="X1176" s="111"/>
      <c r="Y1176" s="111"/>
      <c r="Z1176" s="111"/>
      <c r="AA1176" s="111"/>
      <c r="AB1176" s="111"/>
      <c r="AC1176" s="111"/>
      <c r="AD1176" s="111"/>
      <c r="AE1176" s="111"/>
      <c r="AF1176" s="111"/>
      <c r="AG1176" s="111"/>
      <c r="AH1176" s="111"/>
      <c r="AI1176" s="111"/>
      <c r="AJ1176" s="111"/>
      <c r="AK1176" s="111"/>
      <c r="AL1176" s="111"/>
      <c r="AM1176" s="111"/>
      <c r="AN1176" s="111"/>
      <c r="AO1176" s="111"/>
      <c r="AP1176" s="111"/>
      <c r="AQ1176" s="111"/>
      <c r="AR1176" s="111"/>
      <c r="AS1176" s="111"/>
      <c r="AT1176" s="111"/>
      <c r="AU1176" s="111"/>
      <c r="AV1176" s="111"/>
      <c r="AW1176" s="111"/>
      <c r="AX1176" s="111"/>
      <c r="AY1176" s="111"/>
    </row>
    <row r="1177" spans="1:51">
      <c r="A1177" s="111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  <c r="M1177" s="111"/>
      <c r="N1177" s="111"/>
      <c r="O1177" s="111"/>
      <c r="P1177" s="111"/>
      <c r="Q1177" s="111"/>
      <c r="R1177" s="111"/>
      <c r="S1177" s="111"/>
      <c r="T1177" s="111"/>
      <c r="U1177" s="111"/>
      <c r="V1177" s="111"/>
      <c r="W1177" s="111"/>
      <c r="X1177" s="111"/>
      <c r="Y1177" s="111"/>
      <c r="Z1177" s="111"/>
      <c r="AA1177" s="111"/>
      <c r="AB1177" s="111"/>
      <c r="AC1177" s="111"/>
      <c r="AD1177" s="111"/>
      <c r="AE1177" s="111"/>
      <c r="AF1177" s="111"/>
      <c r="AG1177" s="111"/>
      <c r="AH1177" s="111"/>
      <c r="AI1177" s="111"/>
      <c r="AJ1177" s="111"/>
      <c r="AK1177" s="111"/>
      <c r="AL1177" s="111"/>
      <c r="AM1177" s="111"/>
      <c r="AN1177" s="111"/>
      <c r="AO1177" s="111"/>
      <c r="AP1177" s="111"/>
      <c r="AQ1177" s="111"/>
      <c r="AR1177" s="111"/>
      <c r="AS1177" s="111"/>
      <c r="AT1177" s="111"/>
      <c r="AU1177" s="111"/>
      <c r="AV1177" s="111"/>
      <c r="AW1177" s="111"/>
      <c r="AX1177" s="111"/>
      <c r="AY1177" s="111"/>
    </row>
    <row r="1178" spans="1:51">
      <c r="A1178" s="111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1"/>
      <c r="M1178" s="111"/>
      <c r="N1178" s="111"/>
      <c r="O1178" s="111"/>
      <c r="P1178" s="111"/>
      <c r="Q1178" s="111"/>
      <c r="R1178" s="111"/>
      <c r="S1178" s="111"/>
      <c r="T1178" s="111"/>
      <c r="U1178" s="111"/>
      <c r="V1178" s="111"/>
      <c r="W1178" s="111"/>
      <c r="X1178" s="111"/>
      <c r="Y1178" s="111"/>
      <c r="Z1178" s="111"/>
      <c r="AA1178" s="111"/>
      <c r="AB1178" s="111"/>
      <c r="AC1178" s="111"/>
      <c r="AD1178" s="111"/>
      <c r="AE1178" s="111"/>
      <c r="AF1178" s="111"/>
      <c r="AG1178" s="111"/>
      <c r="AH1178" s="111"/>
      <c r="AI1178" s="111"/>
      <c r="AJ1178" s="111"/>
      <c r="AK1178" s="111"/>
      <c r="AL1178" s="111"/>
      <c r="AM1178" s="111"/>
      <c r="AN1178" s="111"/>
      <c r="AO1178" s="111"/>
      <c r="AP1178" s="111"/>
      <c r="AQ1178" s="111"/>
      <c r="AR1178" s="111"/>
      <c r="AS1178" s="111"/>
      <c r="AT1178" s="111"/>
      <c r="AU1178" s="111"/>
      <c r="AV1178" s="111"/>
      <c r="AW1178" s="111"/>
      <c r="AX1178" s="111"/>
      <c r="AY1178" s="111"/>
    </row>
    <row r="1179" spans="1:51">
      <c r="A1179" s="111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1"/>
      <c r="M1179" s="111"/>
      <c r="N1179" s="111"/>
      <c r="O1179" s="111"/>
      <c r="P1179" s="111"/>
      <c r="Q1179" s="111"/>
      <c r="R1179" s="111"/>
      <c r="S1179" s="111"/>
      <c r="T1179" s="111"/>
      <c r="U1179" s="111"/>
      <c r="V1179" s="111"/>
      <c r="W1179" s="111"/>
      <c r="X1179" s="111"/>
      <c r="Y1179" s="111"/>
      <c r="Z1179" s="111"/>
      <c r="AA1179" s="111"/>
      <c r="AB1179" s="111"/>
      <c r="AC1179" s="111"/>
      <c r="AD1179" s="111"/>
      <c r="AE1179" s="111"/>
      <c r="AF1179" s="111"/>
      <c r="AG1179" s="111"/>
      <c r="AH1179" s="111"/>
      <c r="AI1179" s="111"/>
      <c r="AJ1179" s="111"/>
      <c r="AK1179" s="111"/>
      <c r="AL1179" s="111"/>
      <c r="AM1179" s="111"/>
      <c r="AN1179" s="111"/>
      <c r="AO1179" s="111"/>
      <c r="AP1179" s="111"/>
      <c r="AQ1179" s="111"/>
      <c r="AR1179" s="111"/>
      <c r="AS1179" s="111"/>
      <c r="AT1179" s="111"/>
      <c r="AU1179" s="111"/>
      <c r="AV1179" s="111"/>
      <c r="AW1179" s="111"/>
      <c r="AX1179" s="111"/>
      <c r="AY1179" s="111"/>
    </row>
    <row r="1180" spans="1:51">
      <c r="A1180" s="111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1"/>
      <c r="M1180" s="111"/>
      <c r="N1180" s="111"/>
      <c r="O1180" s="111"/>
      <c r="P1180" s="111"/>
      <c r="Q1180" s="111"/>
      <c r="R1180" s="111"/>
      <c r="S1180" s="111"/>
      <c r="T1180" s="111"/>
      <c r="U1180" s="111"/>
      <c r="V1180" s="111"/>
      <c r="W1180" s="111"/>
      <c r="X1180" s="111"/>
      <c r="Y1180" s="111"/>
      <c r="Z1180" s="111"/>
      <c r="AA1180" s="111"/>
      <c r="AB1180" s="111"/>
      <c r="AC1180" s="111"/>
      <c r="AD1180" s="111"/>
      <c r="AE1180" s="111"/>
      <c r="AF1180" s="111"/>
      <c r="AG1180" s="111"/>
      <c r="AH1180" s="111"/>
      <c r="AI1180" s="111"/>
      <c r="AJ1180" s="111"/>
      <c r="AK1180" s="111"/>
      <c r="AL1180" s="111"/>
      <c r="AM1180" s="111"/>
      <c r="AN1180" s="111"/>
      <c r="AO1180" s="111"/>
      <c r="AP1180" s="111"/>
      <c r="AQ1180" s="111"/>
      <c r="AR1180" s="111"/>
      <c r="AS1180" s="111"/>
      <c r="AT1180" s="111"/>
      <c r="AU1180" s="111"/>
      <c r="AV1180" s="111"/>
      <c r="AW1180" s="111"/>
      <c r="AX1180" s="111"/>
      <c r="AY1180" s="111"/>
    </row>
    <row r="1181" spans="1:51">
      <c r="A1181" s="111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1"/>
      <c r="M1181" s="111"/>
      <c r="N1181" s="111"/>
      <c r="O1181" s="111"/>
      <c r="P1181" s="111"/>
      <c r="Q1181" s="111"/>
      <c r="R1181" s="111"/>
      <c r="S1181" s="111"/>
      <c r="T1181" s="111"/>
      <c r="U1181" s="111"/>
      <c r="V1181" s="111"/>
      <c r="W1181" s="111"/>
      <c r="X1181" s="111"/>
      <c r="Y1181" s="111"/>
      <c r="Z1181" s="111"/>
      <c r="AA1181" s="111"/>
      <c r="AB1181" s="111"/>
      <c r="AC1181" s="111"/>
      <c r="AD1181" s="111"/>
      <c r="AE1181" s="111"/>
      <c r="AF1181" s="111"/>
      <c r="AG1181" s="111"/>
      <c r="AH1181" s="111"/>
      <c r="AI1181" s="111"/>
      <c r="AJ1181" s="111"/>
      <c r="AK1181" s="111"/>
      <c r="AL1181" s="111"/>
      <c r="AM1181" s="111"/>
      <c r="AN1181" s="111"/>
      <c r="AO1181" s="111"/>
      <c r="AP1181" s="111"/>
      <c r="AQ1181" s="111"/>
      <c r="AR1181" s="111"/>
      <c r="AS1181" s="111"/>
      <c r="AT1181" s="111"/>
      <c r="AU1181" s="111"/>
      <c r="AV1181" s="111"/>
      <c r="AW1181" s="111"/>
      <c r="AX1181" s="111"/>
      <c r="AY1181" s="111"/>
    </row>
    <row r="1182" spans="1:51">
      <c r="A1182" s="111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  <c r="M1182" s="111"/>
      <c r="N1182" s="111"/>
      <c r="O1182" s="111"/>
      <c r="P1182" s="111"/>
      <c r="Q1182" s="111"/>
      <c r="R1182" s="111"/>
      <c r="S1182" s="111"/>
      <c r="T1182" s="111"/>
      <c r="U1182" s="111"/>
      <c r="V1182" s="111"/>
      <c r="W1182" s="111"/>
      <c r="X1182" s="111"/>
      <c r="Y1182" s="111"/>
      <c r="Z1182" s="111"/>
      <c r="AA1182" s="111"/>
      <c r="AB1182" s="111"/>
      <c r="AC1182" s="111"/>
      <c r="AD1182" s="111"/>
      <c r="AE1182" s="111"/>
      <c r="AF1182" s="111"/>
      <c r="AG1182" s="111"/>
      <c r="AH1182" s="111"/>
      <c r="AI1182" s="111"/>
      <c r="AJ1182" s="111"/>
      <c r="AK1182" s="111"/>
      <c r="AL1182" s="111"/>
      <c r="AM1182" s="111"/>
      <c r="AN1182" s="111"/>
      <c r="AO1182" s="111"/>
      <c r="AP1182" s="111"/>
      <c r="AQ1182" s="111"/>
      <c r="AR1182" s="111"/>
      <c r="AS1182" s="111"/>
      <c r="AT1182" s="111"/>
      <c r="AU1182" s="111"/>
      <c r="AV1182" s="111"/>
      <c r="AW1182" s="111"/>
      <c r="AX1182" s="111"/>
      <c r="AY1182" s="111"/>
    </row>
    <row r="1183" spans="1:51">
      <c r="A1183" s="111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  <c r="M1183" s="111"/>
      <c r="N1183" s="111"/>
      <c r="O1183" s="111"/>
      <c r="P1183" s="111"/>
      <c r="Q1183" s="111"/>
      <c r="R1183" s="111"/>
      <c r="S1183" s="111"/>
      <c r="T1183" s="111"/>
      <c r="U1183" s="111"/>
      <c r="V1183" s="111"/>
      <c r="W1183" s="111"/>
      <c r="X1183" s="111"/>
      <c r="Y1183" s="111"/>
      <c r="Z1183" s="111"/>
      <c r="AA1183" s="111"/>
      <c r="AB1183" s="111"/>
      <c r="AC1183" s="111"/>
      <c r="AD1183" s="111"/>
      <c r="AE1183" s="111"/>
      <c r="AF1183" s="111"/>
      <c r="AG1183" s="111"/>
      <c r="AH1183" s="111"/>
      <c r="AI1183" s="111"/>
      <c r="AJ1183" s="111"/>
      <c r="AK1183" s="111"/>
      <c r="AL1183" s="111"/>
      <c r="AM1183" s="111"/>
      <c r="AN1183" s="111"/>
      <c r="AO1183" s="111"/>
      <c r="AP1183" s="111"/>
      <c r="AQ1183" s="111"/>
      <c r="AR1183" s="111"/>
      <c r="AS1183" s="111"/>
      <c r="AT1183" s="111"/>
      <c r="AU1183" s="111"/>
      <c r="AV1183" s="111"/>
      <c r="AW1183" s="111"/>
      <c r="AX1183" s="111"/>
      <c r="AY1183" s="111"/>
    </row>
    <row r="1184" spans="1:51">
      <c r="A1184" s="111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  <c r="M1184" s="111"/>
      <c r="N1184" s="111"/>
      <c r="O1184" s="111"/>
      <c r="P1184" s="111"/>
      <c r="Q1184" s="111"/>
      <c r="R1184" s="111"/>
      <c r="S1184" s="111"/>
      <c r="T1184" s="111"/>
      <c r="U1184" s="111"/>
      <c r="V1184" s="111"/>
      <c r="W1184" s="111"/>
      <c r="X1184" s="111"/>
      <c r="Y1184" s="111"/>
      <c r="Z1184" s="111"/>
      <c r="AA1184" s="111"/>
      <c r="AB1184" s="111"/>
      <c r="AC1184" s="111"/>
      <c r="AD1184" s="111"/>
      <c r="AE1184" s="111"/>
      <c r="AF1184" s="111"/>
      <c r="AG1184" s="111"/>
      <c r="AH1184" s="111"/>
      <c r="AI1184" s="111"/>
      <c r="AJ1184" s="111"/>
      <c r="AK1184" s="111"/>
      <c r="AL1184" s="111"/>
      <c r="AM1184" s="111"/>
      <c r="AN1184" s="111"/>
      <c r="AO1184" s="111"/>
      <c r="AP1184" s="111"/>
      <c r="AQ1184" s="111"/>
      <c r="AR1184" s="111"/>
      <c r="AS1184" s="111"/>
      <c r="AT1184" s="111"/>
      <c r="AU1184" s="111"/>
      <c r="AV1184" s="111"/>
      <c r="AW1184" s="111"/>
      <c r="AX1184" s="111"/>
      <c r="AY1184" s="111"/>
    </row>
    <row r="1185" spans="1:51">
      <c r="A1185" s="111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  <c r="M1185" s="111"/>
      <c r="N1185" s="111"/>
      <c r="O1185" s="111"/>
      <c r="P1185" s="111"/>
      <c r="Q1185" s="111"/>
      <c r="R1185" s="111"/>
      <c r="S1185" s="111"/>
      <c r="T1185" s="111"/>
      <c r="U1185" s="111"/>
      <c r="V1185" s="111"/>
      <c r="W1185" s="111"/>
      <c r="X1185" s="111"/>
      <c r="Y1185" s="111"/>
      <c r="Z1185" s="111"/>
      <c r="AA1185" s="111"/>
      <c r="AB1185" s="111"/>
      <c r="AC1185" s="111"/>
      <c r="AD1185" s="111"/>
      <c r="AE1185" s="111"/>
      <c r="AF1185" s="111"/>
      <c r="AG1185" s="111"/>
      <c r="AH1185" s="111"/>
      <c r="AI1185" s="111"/>
      <c r="AJ1185" s="111"/>
      <c r="AK1185" s="111"/>
      <c r="AL1185" s="111"/>
      <c r="AM1185" s="111"/>
      <c r="AN1185" s="111"/>
      <c r="AO1185" s="111"/>
      <c r="AP1185" s="111"/>
      <c r="AQ1185" s="111"/>
      <c r="AR1185" s="111"/>
      <c r="AS1185" s="111"/>
      <c r="AT1185" s="111"/>
      <c r="AU1185" s="111"/>
      <c r="AV1185" s="111"/>
      <c r="AW1185" s="111"/>
      <c r="AX1185" s="111"/>
      <c r="AY1185" s="111"/>
    </row>
    <row r="1186" spans="1:51">
      <c r="A1186" s="111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  <c r="M1186" s="111"/>
      <c r="N1186" s="111"/>
      <c r="O1186" s="111"/>
      <c r="P1186" s="111"/>
      <c r="Q1186" s="111"/>
      <c r="R1186" s="111"/>
      <c r="S1186" s="111"/>
      <c r="T1186" s="111"/>
      <c r="U1186" s="111"/>
      <c r="V1186" s="111"/>
      <c r="W1186" s="111"/>
      <c r="X1186" s="111"/>
      <c r="Y1186" s="111"/>
      <c r="Z1186" s="111"/>
      <c r="AA1186" s="111"/>
      <c r="AB1186" s="111"/>
      <c r="AC1186" s="111"/>
      <c r="AD1186" s="111"/>
      <c r="AE1186" s="111"/>
      <c r="AF1186" s="111"/>
      <c r="AG1186" s="111"/>
      <c r="AH1186" s="111"/>
      <c r="AI1186" s="111"/>
      <c r="AJ1186" s="111"/>
      <c r="AK1186" s="111"/>
      <c r="AL1186" s="111"/>
      <c r="AM1186" s="111"/>
      <c r="AN1186" s="111"/>
      <c r="AO1186" s="111"/>
      <c r="AP1186" s="111"/>
      <c r="AQ1186" s="111"/>
      <c r="AR1186" s="111"/>
      <c r="AS1186" s="111"/>
      <c r="AT1186" s="111"/>
      <c r="AU1186" s="111"/>
      <c r="AV1186" s="111"/>
      <c r="AW1186" s="111"/>
      <c r="AX1186" s="111"/>
      <c r="AY1186" s="111"/>
    </row>
    <row r="1187" spans="1:51">
      <c r="A1187" s="111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  <c r="M1187" s="111"/>
      <c r="N1187" s="111"/>
      <c r="O1187" s="111"/>
      <c r="P1187" s="111"/>
      <c r="Q1187" s="111"/>
      <c r="R1187" s="111"/>
      <c r="S1187" s="111"/>
      <c r="T1187" s="111"/>
      <c r="U1187" s="111"/>
      <c r="V1187" s="111"/>
      <c r="W1187" s="111"/>
      <c r="X1187" s="111"/>
      <c r="Y1187" s="111"/>
      <c r="Z1187" s="111"/>
      <c r="AA1187" s="111"/>
      <c r="AB1187" s="111"/>
      <c r="AC1187" s="111"/>
      <c r="AD1187" s="111"/>
      <c r="AE1187" s="111"/>
      <c r="AF1187" s="111"/>
      <c r="AG1187" s="111"/>
      <c r="AH1187" s="111"/>
      <c r="AI1187" s="111"/>
      <c r="AJ1187" s="111"/>
      <c r="AK1187" s="111"/>
      <c r="AL1187" s="111"/>
      <c r="AM1187" s="111"/>
      <c r="AN1187" s="111"/>
      <c r="AO1187" s="111"/>
      <c r="AP1187" s="111"/>
      <c r="AQ1187" s="111"/>
      <c r="AR1187" s="111"/>
      <c r="AS1187" s="111"/>
      <c r="AT1187" s="111"/>
      <c r="AU1187" s="111"/>
      <c r="AV1187" s="111"/>
      <c r="AW1187" s="111"/>
      <c r="AX1187" s="111"/>
      <c r="AY1187" s="111"/>
    </row>
    <row r="1188" spans="1:51">
      <c r="A1188" s="111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  <c r="M1188" s="111"/>
      <c r="N1188" s="111"/>
      <c r="O1188" s="111"/>
      <c r="P1188" s="111"/>
      <c r="Q1188" s="111"/>
      <c r="R1188" s="111"/>
      <c r="S1188" s="111"/>
      <c r="T1188" s="111"/>
      <c r="U1188" s="111"/>
      <c r="V1188" s="111"/>
      <c r="W1188" s="111"/>
      <c r="X1188" s="111"/>
      <c r="Y1188" s="111"/>
      <c r="Z1188" s="111"/>
      <c r="AA1188" s="111"/>
      <c r="AB1188" s="111"/>
      <c r="AC1188" s="111"/>
      <c r="AD1188" s="111"/>
      <c r="AE1188" s="111"/>
      <c r="AF1188" s="111"/>
      <c r="AG1188" s="111"/>
      <c r="AH1188" s="111"/>
      <c r="AI1188" s="111"/>
      <c r="AJ1188" s="111"/>
      <c r="AK1188" s="111"/>
      <c r="AL1188" s="111"/>
      <c r="AM1188" s="111"/>
      <c r="AN1188" s="111"/>
      <c r="AO1188" s="111"/>
      <c r="AP1188" s="111"/>
      <c r="AQ1188" s="111"/>
      <c r="AR1188" s="111"/>
      <c r="AS1188" s="111"/>
      <c r="AT1188" s="111"/>
      <c r="AU1188" s="111"/>
      <c r="AV1188" s="111"/>
      <c r="AW1188" s="111"/>
      <c r="AX1188" s="111"/>
      <c r="AY1188" s="111"/>
    </row>
    <row r="1189" spans="1:51">
      <c r="A1189" s="111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1"/>
      <c r="M1189" s="111"/>
      <c r="N1189" s="111"/>
      <c r="O1189" s="111"/>
      <c r="P1189" s="111"/>
      <c r="Q1189" s="111"/>
      <c r="R1189" s="111"/>
      <c r="S1189" s="111"/>
      <c r="T1189" s="111"/>
      <c r="U1189" s="111"/>
      <c r="V1189" s="111"/>
      <c r="W1189" s="111"/>
      <c r="X1189" s="111"/>
      <c r="Y1189" s="111"/>
      <c r="Z1189" s="111"/>
      <c r="AA1189" s="111"/>
      <c r="AB1189" s="111"/>
      <c r="AC1189" s="111"/>
      <c r="AD1189" s="111"/>
      <c r="AE1189" s="111"/>
      <c r="AF1189" s="111"/>
      <c r="AG1189" s="111"/>
      <c r="AH1189" s="111"/>
      <c r="AI1189" s="111"/>
      <c r="AJ1189" s="111"/>
      <c r="AK1189" s="111"/>
      <c r="AL1189" s="111"/>
      <c r="AM1189" s="111"/>
      <c r="AN1189" s="111"/>
      <c r="AO1189" s="111"/>
      <c r="AP1189" s="111"/>
      <c r="AQ1189" s="111"/>
      <c r="AR1189" s="111"/>
      <c r="AS1189" s="111"/>
      <c r="AT1189" s="111"/>
      <c r="AU1189" s="111"/>
      <c r="AV1189" s="111"/>
      <c r="AW1189" s="111"/>
      <c r="AX1189" s="111"/>
      <c r="AY1189" s="111"/>
    </row>
    <row r="1190" spans="1:51">
      <c r="A1190" s="111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1"/>
      <c r="M1190" s="111"/>
      <c r="N1190" s="111"/>
      <c r="O1190" s="111"/>
      <c r="P1190" s="111"/>
      <c r="Q1190" s="111"/>
      <c r="R1190" s="111"/>
      <c r="S1190" s="111"/>
      <c r="T1190" s="111"/>
      <c r="U1190" s="111"/>
      <c r="V1190" s="111"/>
      <c r="W1190" s="111"/>
      <c r="X1190" s="111"/>
      <c r="Y1190" s="111"/>
      <c r="Z1190" s="111"/>
      <c r="AA1190" s="111"/>
      <c r="AB1190" s="111"/>
      <c r="AC1190" s="111"/>
      <c r="AD1190" s="111"/>
      <c r="AE1190" s="111"/>
      <c r="AF1190" s="111"/>
      <c r="AG1190" s="111"/>
      <c r="AH1190" s="111"/>
      <c r="AI1190" s="111"/>
      <c r="AJ1190" s="111"/>
      <c r="AK1190" s="111"/>
      <c r="AL1190" s="111"/>
      <c r="AM1190" s="111"/>
      <c r="AN1190" s="111"/>
      <c r="AO1190" s="111"/>
      <c r="AP1190" s="111"/>
      <c r="AQ1190" s="111"/>
      <c r="AR1190" s="111"/>
      <c r="AS1190" s="111"/>
      <c r="AT1190" s="111"/>
      <c r="AU1190" s="111"/>
      <c r="AV1190" s="111"/>
      <c r="AW1190" s="111"/>
      <c r="AX1190" s="111"/>
      <c r="AY1190" s="111"/>
    </row>
    <row r="1191" spans="1:51">
      <c r="A1191" s="111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1"/>
      <c r="M1191" s="111"/>
      <c r="N1191" s="111"/>
      <c r="O1191" s="111"/>
      <c r="P1191" s="111"/>
      <c r="Q1191" s="111"/>
      <c r="R1191" s="111"/>
      <c r="S1191" s="111"/>
      <c r="T1191" s="111"/>
      <c r="U1191" s="111"/>
      <c r="V1191" s="111"/>
      <c r="W1191" s="111"/>
      <c r="X1191" s="111"/>
      <c r="Y1191" s="111"/>
      <c r="Z1191" s="111"/>
      <c r="AA1191" s="111"/>
      <c r="AB1191" s="111"/>
      <c r="AC1191" s="111"/>
      <c r="AD1191" s="111"/>
      <c r="AE1191" s="111"/>
      <c r="AF1191" s="111"/>
      <c r="AG1191" s="111"/>
      <c r="AH1191" s="111"/>
      <c r="AI1191" s="111"/>
      <c r="AJ1191" s="111"/>
      <c r="AK1191" s="111"/>
      <c r="AL1191" s="111"/>
      <c r="AM1191" s="111"/>
      <c r="AN1191" s="111"/>
      <c r="AO1191" s="111"/>
      <c r="AP1191" s="111"/>
      <c r="AQ1191" s="111"/>
      <c r="AR1191" s="111"/>
      <c r="AS1191" s="111"/>
      <c r="AT1191" s="111"/>
      <c r="AU1191" s="111"/>
      <c r="AV1191" s="111"/>
      <c r="AW1191" s="111"/>
      <c r="AX1191" s="111"/>
      <c r="AY1191" s="111"/>
    </row>
    <row r="1192" spans="1:51">
      <c r="A1192" s="111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1"/>
      <c r="M1192" s="111"/>
      <c r="N1192" s="111"/>
      <c r="O1192" s="111"/>
      <c r="P1192" s="111"/>
      <c r="Q1192" s="111"/>
      <c r="R1192" s="111"/>
      <c r="S1192" s="111"/>
      <c r="T1192" s="111"/>
      <c r="U1192" s="111"/>
      <c r="V1192" s="111"/>
      <c r="W1192" s="111"/>
      <c r="X1192" s="111"/>
      <c r="Y1192" s="111"/>
      <c r="Z1192" s="111"/>
      <c r="AA1192" s="111"/>
      <c r="AB1192" s="111"/>
      <c r="AC1192" s="111"/>
      <c r="AD1192" s="111"/>
      <c r="AE1192" s="111"/>
      <c r="AF1192" s="111"/>
      <c r="AG1192" s="111"/>
      <c r="AH1192" s="111"/>
      <c r="AI1192" s="111"/>
      <c r="AJ1192" s="111"/>
      <c r="AK1192" s="111"/>
      <c r="AL1192" s="111"/>
      <c r="AM1192" s="111"/>
      <c r="AN1192" s="111"/>
      <c r="AO1192" s="111"/>
      <c r="AP1192" s="111"/>
      <c r="AQ1192" s="111"/>
      <c r="AR1192" s="111"/>
      <c r="AS1192" s="111"/>
      <c r="AT1192" s="111"/>
      <c r="AU1192" s="111"/>
      <c r="AV1192" s="111"/>
      <c r="AW1192" s="111"/>
      <c r="AX1192" s="111"/>
      <c r="AY1192" s="111"/>
    </row>
    <row r="1193" spans="1:51">
      <c r="A1193" s="111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1"/>
      <c r="M1193" s="111"/>
      <c r="N1193" s="111"/>
      <c r="O1193" s="111"/>
      <c r="P1193" s="111"/>
      <c r="Q1193" s="111"/>
      <c r="R1193" s="111"/>
      <c r="S1193" s="111"/>
      <c r="T1193" s="111"/>
      <c r="U1193" s="111"/>
      <c r="V1193" s="111"/>
      <c r="W1193" s="111"/>
      <c r="X1193" s="111"/>
      <c r="Y1193" s="111"/>
      <c r="Z1193" s="111"/>
      <c r="AA1193" s="111"/>
      <c r="AB1193" s="111"/>
      <c r="AC1193" s="111"/>
      <c r="AD1193" s="111"/>
      <c r="AE1193" s="111"/>
      <c r="AF1193" s="111"/>
      <c r="AG1193" s="111"/>
      <c r="AH1193" s="111"/>
      <c r="AI1193" s="111"/>
      <c r="AJ1193" s="111"/>
      <c r="AK1193" s="111"/>
      <c r="AL1193" s="111"/>
      <c r="AM1193" s="111"/>
      <c r="AN1193" s="111"/>
      <c r="AO1193" s="111"/>
      <c r="AP1193" s="111"/>
      <c r="AQ1193" s="111"/>
      <c r="AR1193" s="111"/>
      <c r="AS1193" s="111"/>
      <c r="AT1193" s="111"/>
      <c r="AU1193" s="111"/>
      <c r="AV1193" s="111"/>
      <c r="AW1193" s="111"/>
      <c r="AX1193" s="111"/>
      <c r="AY1193" s="111"/>
    </row>
    <row r="1194" spans="1:51">
      <c r="A1194" s="111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1"/>
      <c r="M1194" s="111"/>
      <c r="N1194" s="111"/>
      <c r="O1194" s="111"/>
      <c r="P1194" s="111"/>
      <c r="Q1194" s="111"/>
      <c r="R1194" s="111"/>
      <c r="S1194" s="111"/>
      <c r="T1194" s="111"/>
      <c r="U1194" s="111"/>
      <c r="V1194" s="111"/>
      <c r="W1194" s="111"/>
      <c r="X1194" s="111"/>
      <c r="Y1194" s="111"/>
      <c r="Z1194" s="111"/>
      <c r="AA1194" s="111"/>
      <c r="AB1194" s="111"/>
      <c r="AC1194" s="111"/>
      <c r="AD1194" s="111"/>
      <c r="AE1194" s="111"/>
      <c r="AF1194" s="111"/>
      <c r="AG1194" s="111"/>
      <c r="AH1194" s="111"/>
      <c r="AI1194" s="111"/>
      <c r="AJ1194" s="111"/>
      <c r="AK1194" s="111"/>
      <c r="AL1194" s="111"/>
      <c r="AM1194" s="111"/>
      <c r="AN1194" s="111"/>
      <c r="AO1194" s="111"/>
      <c r="AP1194" s="111"/>
      <c r="AQ1194" s="111"/>
      <c r="AR1194" s="111"/>
      <c r="AS1194" s="111"/>
      <c r="AT1194" s="111"/>
      <c r="AU1194" s="111"/>
      <c r="AV1194" s="111"/>
      <c r="AW1194" s="111"/>
      <c r="AX1194" s="111"/>
      <c r="AY1194" s="111"/>
    </row>
    <row r="1195" spans="1:51">
      <c r="A1195" s="111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1"/>
      <c r="M1195" s="111"/>
      <c r="N1195" s="111"/>
      <c r="O1195" s="111"/>
      <c r="P1195" s="111"/>
      <c r="Q1195" s="111"/>
      <c r="R1195" s="111"/>
      <c r="S1195" s="111"/>
      <c r="T1195" s="111"/>
      <c r="U1195" s="111"/>
      <c r="V1195" s="111"/>
      <c r="W1195" s="111"/>
      <c r="X1195" s="111"/>
      <c r="Y1195" s="111"/>
      <c r="Z1195" s="111"/>
      <c r="AA1195" s="111"/>
      <c r="AB1195" s="111"/>
      <c r="AC1195" s="111"/>
      <c r="AD1195" s="111"/>
      <c r="AE1195" s="111"/>
      <c r="AF1195" s="111"/>
      <c r="AG1195" s="111"/>
      <c r="AH1195" s="111"/>
      <c r="AI1195" s="111"/>
      <c r="AJ1195" s="111"/>
      <c r="AK1195" s="111"/>
      <c r="AL1195" s="111"/>
      <c r="AM1195" s="111"/>
      <c r="AN1195" s="111"/>
      <c r="AO1195" s="111"/>
      <c r="AP1195" s="111"/>
      <c r="AQ1195" s="111"/>
      <c r="AR1195" s="111"/>
      <c r="AS1195" s="111"/>
      <c r="AT1195" s="111"/>
      <c r="AU1195" s="111"/>
      <c r="AV1195" s="111"/>
      <c r="AW1195" s="111"/>
      <c r="AX1195" s="111"/>
      <c r="AY1195" s="111"/>
    </row>
    <row r="1196" spans="1:51">
      <c r="A1196" s="111"/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1"/>
      <c r="L1196" s="111"/>
      <c r="M1196" s="111"/>
      <c r="N1196" s="111"/>
      <c r="O1196" s="111"/>
      <c r="P1196" s="111"/>
      <c r="Q1196" s="111"/>
      <c r="R1196" s="111"/>
      <c r="S1196" s="111"/>
      <c r="T1196" s="111"/>
      <c r="U1196" s="111"/>
      <c r="V1196" s="111"/>
      <c r="W1196" s="111"/>
      <c r="X1196" s="111"/>
      <c r="Y1196" s="111"/>
      <c r="Z1196" s="111"/>
      <c r="AA1196" s="111"/>
      <c r="AB1196" s="111"/>
      <c r="AC1196" s="111"/>
      <c r="AD1196" s="111"/>
      <c r="AE1196" s="111"/>
      <c r="AF1196" s="111"/>
      <c r="AG1196" s="111"/>
      <c r="AH1196" s="111"/>
      <c r="AI1196" s="111"/>
      <c r="AJ1196" s="111"/>
      <c r="AK1196" s="111"/>
      <c r="AL1196" s="111"/>
      <c r="AM1196" s="111"/>
      <c r="AN1196" s="111"/>
      <c r="AO1196" s="111"/>
      <c r="AP1196" s="111"/>
      <c r="AQ1196" s="111"/>
      <c r="AR1196" s="111"/>
      <c r="AS1196" s="111"/>
      <c r="AT1196" s="111"/>
      <c r="AU1196" s="111"/>
      <c r="AV1196" s="111"/>
      <c r="AW1196" s="111"/>
      <c r="AX1196" s="111"/>
      <c r="AY1196" s="111"/>
    </row>
    <row r="1197" spans="1:51">
      <c r="A1197" s="111"/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1"/>
      <c r="M1197" s="111"/>
      <c r="N1197" s="111"/>
      <c r="O1197" s="111"/>
      <c r="P1197" s="111"/>
      <c r="Q1197" s="111"/>
      <c r="R1197" s="111"/>
      <c r="S1197" s="111"/>
      <c r="T1197" s="111"/>
      <c r="U1197" s="111"/>
      <c r="V1197" s="111"/>
      <c r="W1197" s="111"/>
      <c r="X1197" s="111"/>
      <c r="Y1197" s="111"/>
      <c r="Z1197" s="111"/>
      <c r="AA1197" s="111"/>
      <c r="AB1197" s="111"/>
      <c r="AC1197" s="111"/>
      <c r="AD1197" s="111"/>
      <c r="AE1197" s="111"/>
      <c r="AF1197" s="111"/>
      <c r="AG1197" s="111"/>
      <c r="AH1197" s="111"/>
      <c r="AI1197" s="111"/>
      <c r="AJ1197" s="111"/>
      <c r="AK1197" s="111"/>
      <c r="AL1197" s="111"/>
      <c r="AM1197" s="111"/>
      <c r="AN1197" s="111"/>
      <c r="AO1197" s="111"/>
      <c r="AP1197" s="111"/>
      <c r="AQ1197" s="111"/>
      <c r="AR1197" s="111"/>
      <c r="AS1197" s="111"/>
      <c r="AT1197" s="111"/>
      <c r="AU1197" s="111"/>
      <c r="AV1197" s="111"/>
      <c r="AW1197" s="111"/>
      <c r="AX1197" s="111"/>
      <c r="AY1197" s="111"/>
    </row>
    <row r="1198" spans="1:51">
      <c r="A1198" s="111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1"/>
      <c r="M1198" s="111"/>
      <c r="N1198" s="111"/>
      <c r="O1198" s="111"/>
      <c r="P1198" s="111"/>
      <c r="Q1198" s="111"/>
      <c r="R1198" s="111"/>
      <c r="S1198" s="111"/>
      <c r="T1198" s="111"/>
      <c r="U1198" s="111"/>
      <c r="V1198" s="111"/>
      <c r="W1198" s="111"/>
      <c r="X1198" s="111"/>
      <c r="Y1198" s="111"/>
      <c r="Z1198" s="111"/>
      <c r="AA1198" s="111"/>
      <c r="AB1198" s="111"/>
      <c r="AC1198" s="111"/>
      <c r="AD1198" s="111"/>
      <c r="AE1198" s="111"/>
      <c r="AF1198" s="111"/>
      <c r="AG1198" s="111"/>
      <c r="AH1198" s="111"/>
      <c r="AI1198" s="111"/>
      <c r="AJ1198" s="111"/>
      <c r="AK1198" s="111"/>
      <c r="AL1198" s="111"/>
      <c r="AM1198" s="111"/>
      <c r="AN1198" s="111"/>
      <c r="AO1198" s="111"/>
      <c r="AP1198" s="111"/>
      <c r="AQ1198" s="111"/>
      <c r="AR1198" s="111"/>
      <c r="AS1198" s="111"/>
      <c r="AT1198" s="111"/>
      <c r="AU1198" s="111"/>
      <c r="AV1198" s="111"/>
      <c r="AW1198" s="111"/>
      <c r="AX1198" s="111"/>
      <c r="AY1198" s="111"/>
    </row>
    <row r="1199" spans="1:51">
      <c r="A1199" s="111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  <c r="M1199" s="111"/>
      <c r="N1199" s="111"/>
      <c r="O1199" s="111"/>
      <c r="P1199" s="111"/>
      <c r="Q1199" s="111"/>
      <c r="R1199" s="111"/>
      <c r="S1199" s="111"/>
      <c r="T1199" s="111"/>
      <c r="U1199" s="111"/>
      <c r="V1199" s="111"/>
      <c r="W1199" s="111"/>
      <c r="X1199" s="111"/>
      <c r="Y1199" s="111"/>
      <c r="Z1199" s="111"/>
      <c r="AA1199" s="111"/>
      <c r="AB1199" s="111"/>
      <c r="AC1199" s="111"/>
      <c r="AD1199" s="111"/>
      <c r="AE1199" s="111"/>
      <c r="AF1199" s="111"/>
      <c r="AG1199" s="111"/>
      <c r="AH1199" s="111"/>
      <c r="AI1199" s="111"/>
      <c r="AJ1199" s="111"/>
      <c r="AK1199" s="111"/>
      <c r="AL1199" s="111"/>
      <c r="AM1199" s="111"/>
      <c r="AN1199" s="111"/>
      <c r="AO1199" s="111"/>
      <c r="AP1199" s="111"/>
      <c r="AQ1199" s="111"/>
      <c r="AR1199" s="111"/>
      <c r="AS1199" s="111"/>
      <c r="AT1199" s="111"/>
      <c r="AU1199" s="111"/>
      <c r="AV1199" s="111"/>
      <c r="AW1199" s="111"/>
      <c r="AX1199" s="111"/>
      <c r="AY1199" s="111"/>
    </row>
    <row r="1200" spans="1:51">
      <c r="A1200" s="111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1"/>
      <c r="M1200" s="111"/>
      <c r="N1200" s="111"/>
      <c r="O1200" s="111"/>
      <c r="P1200" s="111"/>
      <c r="Q1200" s="111"/>
      <c r="R1200" s="111"/>
      <c r="S1200" s="111"/>
      <c r="T1200" s="111"/>
      <c r="U1200" s="111"/>
      <c r="V1200" s="111"/>
      <c r="W1200" s="111"/>
      <c r="X1200" s="111"/>
      <c r="Y1200" s="111"/>
      <c r="Z1200" s="111"/>
      <c r="AA1200" s="111"/>
      <c r="AB1200" s="111"/>
      <c r="AC1200" s="111"/>
      <c r="AD1200" s="111"/>
      <c r="AE1200" s="111"/>
      <c r="AF1200" s="111"/>
      <c r="AG1200" s="111"/>
      <c r="AH1200" s="111"/>
      <c r="AI1200" s="111"/>
      <c r="AJ1200" s="111"/>
      <c r="AK1200" s="111"/>
      <c r="AL1200" s="111"/>
      <c r="AM1200" s="111"/>
      <c r="AN1200" s="111"/>
      <c r="AO1200" s="111"/>
      <c r="AP1200" s="111"/>
      <c r="AQ1200" s="111"/>
      <c r="AR1200" s="111"/>
      <c r="AS1200" s="111"/>
      <c r="AT1200" s="111"/>
      <c r="AU1200" s="111"/>
      <c r="AV1200" s="111"/>
      <c r="AW1200" s="111"/>
      <c r="AX1200" s="111"/>
      <c r="AY1200" s="111"/>
    </row>
    <row r="1201" spans="1:51">
      <c r="A1201" s="111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1"/>
      <c r="M1201" s="111"/>
      <c r="N1201" s="111"/>
      <c r="O1201" s="111"/>
      <c r="P1201" s="111"/>
      <c r="Q1201" s="111"/>
      <c r="R1201" s="111"/>
      <c r="S1201" s="111"/>
      <c r="T1201" s="111"/>
      <c r="U1201" s="111"/>
      <c r="V1201" s="111"/>
      <c r="W1201" s="111"/>
      <c r="X1201" s="111"/>
      <c r="Y1201" s="111"/>
      <c r="Z1201" s="111"/>
      <c r="AA1201" s="111"/>
      <c r="AB1201" s="111"/>
      <c r="AC1201" s="111"/>
      <c r="AD1201" s="111"/>
      <c r="AE1201" s="111"/>
      <c r="AF1201" s="111"/>
      <c r="AG1201" s="111"/>
      <c r="AH1201" s="111"/>
      <c r="AI1201" s="111"/>
      <c r="AJ1201" s="111"/>
      <c r="AK1201" s="111"/>
      <c r="AL1201" s="111"/>
      <c r="AM1201" s="111"/>
      <c r="AN1201" s="111"/>
      <c r="AO1201" s="111"/>
      <c r="AP1201" s="111"/>
      <c r="AQ1201" s="111"/>
      <c r="AR1201" s="111"/>
      <c r="AS1201" s="111"/>
      <c r="AT1201" s="111"/>
      <c r="AU1201" s="111"/>
      <c r="AV1201" s="111"/>
      <c r="AW1201" s="111"/>
      <c r="AX1201" s="111"/>
      <c r="AY1201" s="111"/>
    </row>
    <row r="1202" spans="1:51">
      <c r="A1202" s="111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1"/>
      <c r="M1202" s="111"/>
      <c r="N1202" s="111"/>
      <c r="O1202" s="111"/>
      <c r="P1202" s="111"/>
      <c r="Q1202" s="111"/>
      <c r="R1202" s="111"/>
      <c r="S1202" s="111"/>
      <c r="T1202" s="111"/>
      <c r="U1202" s="111"/>
      <c r="V1202" s="111"/>
      <c r="W1202" s="111"/>
      <c r="X1202" s="111"/>
      <c r="Y1202" s="111"/>
      <c r="Z1202" s="111"/>
      <c r="AA1202" s="111"/>
      <c r="AB1202" s="111"/>
      <c r="AC1202" s="111"/>
      <c r="AD1202" s="111"/>
      <c r="AE1202" s="111"/>
      <c r="AF1202" s="111"/>
      <c r="AG1202" s="111"/>
      <c r="AH1202" s="111"/>
      <c r="AI1202" s="111"/>
      <c r="AJ1202" s="111"/>
      <c r="AK1202" s="111"/>
      <c r="AL1202" s="111"/>
      <c r="AM1202" s="111"/>
      <c r="AN1202" s="111"/>
      <c r="AO1202" s="111"/>
      <c r="AP1202" s="111"/>
      <c r="AQ1202" s="111"/>
      <c r="AR1202" s="111"/>
      <c r="AS1202" s="111"/>
      <c r="AT1202" s="111"/>
      <c r="AU1202" s="111"/>
      <c r="AV1202" s="111"/>
      <c r="AW1202" s="111"/>
      <c r="AX1202" s="111"/>
      <c r="AY1202" s="111"/>
    </row>
    <row r="1203" spans="1:51">
      <c r="A1203" s="111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1"/>
      <c r="M1203" s="111"/>
      <c r="N1203" s="111"/>
      <c r="O1203" s="111"/>
      <c r="P1203" s="111"/>
      <c r="Q1203" s="111"/>
      <c r="R1203" s="111"/>
      <c r="S1203" s="111"/>
      <c r="T1203" s="111"/>
      <c r="U1203" s="111"/>
      <c r="V1203" s="111"/>
      <c r="W1203" s="111"/>
      <c r="X1203" s="111"/>
      <c r="Y1203" s="111"/>
      <c r="Z1203" s="111"/>
      <c r="AA1203" s="111"/>
      <c r="AB1203" s="111"/>
      <c r="AC1203" s="111"/>
      <c r="AD1203" s="111"/>
      <c r="AE1203" s="111"/>
      <c r="AF1203" s="111"/>
      <c r="AG1203" s="111"/>
      <c r="AH1203" s="111"/>
      <c r="AI1203" s="111"/>
      <c r="AJ1203" s="111"/>
      <c r="AK1203" s="111"/>
      <c r="AL1203" s="111"/>
      <c r="AM1203" s="111"/>
      <c r="AN1203" s="111"/>
      <c r="AO1203" s="111"/>
      <c r="AP1203" s="111"/>
      <c r="AQ1203" s="111"/>
      <c r="AR1203" s="111"/>
      <c r="AS1203" s="111"/>
      <c r="AT1203" s="111"/>
      <c r="AU1203" s="111"/>
      <c r="AV1203" s="111"/>
      <c r="AW1203" s="111"/>
      <c r="AX1203" s="111"/>
      <c r="AY1203" s="111"/>
    </row>
    <row r="1204" spans="1:51">
      <c r="A1204" s="111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1"/>
      <c r="M1204" s="111"/>
      <c r="N1204" s="111"/>
      <c r="O1204" s="111"/>
      <c r="P1204" s="111"/>
      <c r="Q1204" s="111"/>
      <c r="R1204" s="111"/>
      <c r="S1204" s="111"/>
      <c r="T1204" s="111"/>
      <c r="U1204" s="111"/>
      <c r="V1204" s="111"/>
      <c r="W1204" s="111"/>
      <c r="X1204" s="111"/>
      <c r="Y1204" s="111"/>
      <c r="Z1204" s="111"/>
      <c r="AA1204" s="111"/>
      <c r="AB1204" s="111"/>
      <c r="AC1204" s="111"/>
      <c r="AD1204" s="111"/>
      <c r="AE1204" s="111"/>
      <c r="AF1204" s="111"/>
      <c r="AG1204" s="111"/>
      <c r="AH1204" s="111"/>
      <c r="AI1204" s="111"/>
      <c r="AJ1204" s="111"/>
      <c r="AK1204" s="111"/>
      <c r="AL1204" s="111"/>
      <c r="AM1204" s="111"/>
      <c r="AN1204" s="111"/>
      <c r="AO1204" s="111"/>
      <c r="AP1204" s="111"/>
      <c r="AQ1204" s="111"/>
      <c r="AR1204" s="111"/>
      <c r="AS1204" s="111"/>
      <c r="AT1204" s="111"/>
      <c r="AU1204" s="111"/>
      <c r="AV1204" s="111"/>
      <c r="AW1204" s="111"/>
      <c r="AX1204" s="111"/>
      <c r="AY1204" s="111"/>
    </row>
    <row r="1205" spans="1:51">
      <c r="A1205" s="111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1"/>
      <c r="M1205" s="111"/>
      <c r="N1205" s="111"/>
      <c r="O1205" s="111"/>
      <c r="P1205" s="111"/>
      <c r="Q1205" s="111"/>
      <c r="R1205" s="111"/>
      <c r="S1205" s="111"/>
      <c r="T1205" s="111"/>
      <c r="U1205" s="111"/>
      <c r="V1205" s="111"/>
      <c r="W1205" s="111"/>
      <c r="X1205" s="111"/>
      <c r="Y1205" s="111"/>
      <c r="Z1205" s="111"/>
      <c r="AA1205" s="111"/>
      <c r="AB1205" s="111"/>
      <c r="AC1205" s="111"/>
      <c r="AD1205" s="111"/>
      <c r="AE1205" s="111"/>
      <c r="AF1205" s="111"/>
      <c r="AG1205" s="111"/>
      <c r="AH1205" s="111"/>
      <c r="AI1205" s="111"/>
      <c r="AJ1205" s="111"/>
      <c r="AK1205" s="111"/>
      <c r="AL1205" s="111"/>
      <c r="AM1205" s="111"/>
      <c r="AN1205" s="111"/>
      <c r="AO1205" s="111"/>
      <c r="AP1205" s="111"/>
      <c r="AQ1205" s="111"/>
      <c r="AR1205" s="111"/>
      <c r="AS1205" s="111"/>
      <c r="AT1205" s="111"/>
      <c r="AU1205" s="111"/>
      <c r="AV1205" s="111"/>
      <c r="AW1205" s="111"/>
      <c r="AX1205" s="111"/>
      <c r="AY1205" s="111"/>
    </row>
    <row r="1206" spans="1:51">
      <c r="A1206" s="111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1"/>
      <c r="M1206" s="111"/>
      <c r="N1206" s="111"/>
      <c r="O1206" s="111"/>
      <c r="P1206" s="111"/>
      <c r="Q1206" s="111"/>
      <c r="R1206" s="111"/>
      <c r="S1206" s="111"/>
      <c r="T1206" s="111"/>
      <c r="U1206" s="111"/>
      <c r="V1206" s="111"/>
      <c r="W1206" s="111"/>
      <c r="X1206" s="111"/>
      <c r="Y1206" s="111"/>
      <c r="Z1206" s="111"/>
      <c r="AA1206" s="111"/>
      <c r="AB1206" s="111"/>
      <c r="AC1206" s="111"/>
      <c r="AD1206" s="111"/>
      <c r="AE1206" s="111"/>
      <c r="AF1206" s="111"/>
      <c r="AG1206" s="111"/>
      <c r="AH1206" s="111"/>
      <c r="AI1206" s="111"/>
      <c r="AJ1206" s="111"/>
      <c r="AK1206" s="111"/>
      <c r="AL1206" s="111"/>
      <c r="AM1206" s="111"/>
      <c r="AN1206" s="111"/>
      <c r="AO1206" s="111"/>
      <c r="AP1206" s="111"/>
      <c r="AQ1206" s="111"/>
      <c r="AR1206" s="111"/>
      <c r="AS1206" s="111"/>
      <c r="AT1206" s="111"/>
      <c r="AU1206" s="111"/>
      <c r="AV1206" s="111"/>
      <c r="AW1206" s="111"/>
      <c r="AX1206" s="111"/>
      <c r="AY1206" s="111"/>
    </row>
    <row r="1207" spans="1:51">
      <c r="A1207" s="111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1"/>
      <c r="M1207" s="111"/>
      <c r="N1207" s="111"/>
      <c r="O1207" s="111"/>
      <c r="P1207" s="111"/>
      <c r="Q1207" s="111"/>
      <c r="R1207" s="111"/>
      <c r="S1207" s="111"/>
      <c r="T1207" s="111"/>
      <c r="U1207" s="111"/>
      <c r="V1207" s="111"/>
      <c r="W1207" s="111"/>
      <c r="X1207" s="111"/>
      <c r="Y1207" s="111"/>
      <c r="Z1207" s="111"/>
      <c r="AA1207" s="111"/>
      <c r="AB1207" s="111"/>
      <c r="AC1207" s="111"/>
      <c r="AD1207" s="111"/>
      <c r="AE1207" s="111"/>
      <c r="AF1207" s="111"/>
      <c r="AG1207" s="111"/>
      <c r="AH1207" s="111"/>
      <c r="AI1207" s="111"/>
      <c r="AJ1207" s="111"/>
      <c r="AK1207" s="111"/>
      <c r="AL1207" s="111"/>
      <c r="AM1207" s="111"/>
      <c r="AN1207" s="111"/>
      <c r="AO1207" s="111"/>
      <c r="AP1207" s="111"/>
      <c r="AQ1207" s="111"/>
      <c r="AR1207" s="111"/>
      <c r="AS1207" s="111"/>
      <c r="AT1207" s="111"/>
      <c r="AU1207" s="111"/>
      <c r="AV1207" s="111"/>
      <c r="AW1207" s="111"/>
      <c r="AX1207" s="111"/>
      <c r="AY1207" s="111"/>
    </row>
    <row r="1208" spans="1:51">
      <c r="A1208" s="111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1"/>
      <c r="M1208" s="111"/>
      <c r="N1208" s="111"/>
      <c r="O1208" s="111"/>
      <c r="P1208" s="111"/>
      <c r="Q1208" s="111"/>
      <c r="R1208" s="111"/>
      <c r="S1208" s="111"/>
      <c r="T1208" s="111"/>
      <c r="U1208" s="111"/>
      <c r="V1208" s="111"/>
      <c r="W1208" s="111"/>
      <c r="X1208" s="111"/>
      <c r="Y1208" s="111"/>
      <c r="Z1208" s="111"/>
      <c r="AA1208" s="111"/>
      <c r="AB1208" s="111"/>
      <c r="AC1208" s="111"/>
      <c r="AD1208" s="111"/>
      <c r="AE1208" s="111"/>
      <c r="AF1208" s="111"/>
      <c r="AG1208" s="111"/>
      <c r="AH1208" s="111"/>
      <c r="AI1208" s="111"/>
      <c r="AJ1208" s="111"/>
      <c r="AK1208" s="111"/>
      <c r="AL1208" s="111"/>
      <c r="AM1208" s="111"/>
      <c r="AN1208" s="111"/>
      <c r="AO1208" s="111"/>
      <c r="AP1208" s="111"/>
      <c r="AQ1208" s="111"/>
      <c r="AR1208" s="111"/>
      <c r="AS1208" s="111"/>
      <c r="AT1208" s="111"/>
      <c r="AU1208" s="111"/>
      <c r="AV1208" s="111"/>
      <c r="AW1208" s="111"/>
      <c r="AX1208" s="111"/>
      <c r="AY1208" s="111"/>
    </row>
    <row r="1209" spans="1:51">
      <c r="A1209" s="111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1"/>
      <c r="M1209" s="111"/>
      <c r="N1209" s="111"/>
      <c r="O1209" s="111"/>
      <c r="P1209" s="111"/>
      <c r="Q1209" s="111"/>
      <c r="R1209" s="111"/>
      <c r="S1209" s="111"/>
      <c r="T1209" s="111"/>
      <c r="U1209" s="111"/>
      <c r="V1209" s="111"/>
      <c r="W1209" s="111"/>
      <c r="X1209" s="111"/>
      <c r="Y1209" s="111"/>
      <c r="Z1209" s="111"/>
      <c r="AA1209" s="111"/>
      <c r="AB1209" s="111"/>
      <c r="AC1209" s="111"/>
      <c r="AD1209" s="111"/>
      <c r="AE1209" s="111"/>
      <c r="AF1209" s="111"/>
      <c r="AG1209" s="111"/>
      <c r="AH1209" s="111"/>
      <c r="AI1209" s="111"/>
      <c r="AJ1209" s="111"/>
      <c r="AK1209" s="111"/>
      <c r="AL1209" s="111"/>
      <c r="AM1209" s="111"/>
      <c r="AN1209" s="111"/>
      <c r="AO1209" s="111"/>
      <c r="AP1209" s="111"/>
      <c r="AQ1209" s="111"/>
      <c r="AR1209" s="111"/>
      <c r="AS1209" s="111"/>
      <c r="AT1209" s="111"/>
      <c r="AU1209" s="111"/>
      <c r="AV1209" s="111"/>
      <c r="AW1209" s="111"/>
      <c r="AX1209" s="111"/>
      <c r="AY1209" s="111"/>
    </row>
    <row r="1210" spans="1:51">
      <c r="A1210" s="111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1"/>
      <c r="M1210" s="111"/>
      <c r="N1210" s="111"/>
      <c r="O1210" s="111"/>
      <c r="P1210" s="111"/>
      <c r="Q1210" s="111"/>
      <c r="R1210" s="111"/>
      <c r="S1210" s="111"/>
      <c r="T1210" s="111"/>
      <c r="U1210" s="111"/>
      <c r="V1210" s="111"/>
      <c r="W1210" s="111"/>
      <c r="X1210" s="111"/>
      <c r="Y1210" s="111"/>
      <c r="Z1210" s="111"/>
      <c r="AA1210" s="111"/>
      <c r="AB1210" s="111"/>
      <c r="AC1210" s="111"/>
      <c r="AD1210" s="111"/>
      <c r="AE1210" s="111"/>
      <c r="AF1210" s="111"/>
      <c r="AG1210" s="111"/>
      <c r="AH1210" s="111"/>
      <c r="AI1210" s="111"/>
      <c r="AJ1210" s="111"/>
      <c r="AK1210" s="111"/>
      <c r="AL1210" s="111"/>
      <c r="AM1210" s="111"/>
      <c r="AN1210" s="111"/>
      <c r="AO1210" s="111"/>
      <c r="AP1210" s="111"/>
      <c r="AQ1210" s="111"/>
      <c r="AR1210" s="111"/>
      <c r="AS1210" s="111"/>
      <c r="AT1210" s="111"/>
      <c r="AU1210" s="111"/>
      <c r="AV1210" s="111"/>
      <c r="AW1210" s="111"/>
      <c r="AX1210" s="111"/>
      <c r="AY1210" s="111"/>
    </row>
    <row r="1211" spans="1:51">
      <c r="A1211" s="111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  <c r="M1211" s="111"/>
      <c r="N1211" s="111"/>
      <c r="O1211" s="111"/>
      <c r="P1211" s="111"/>
      <c r="Q1211" s="111"/>
      <c r="R1211" s="111"/>
      <c r="S1211" s="111"/>
      <c r="T1211" s="111"/>
      <c r="U1211" s="111"/>
      <c r="V1211" s="111"/>
      <c r="W1211" s="111"/>
      <c r="X1211" s="111"/>
      <c r="Y1211" s="111"/>
      <c r="Z1211" s="111"/>
      <c r="AA1211" s="111"/>
      <c r="AB1211" s="111"/>
      <c r="AC1211" s="111"/>
      <c r="AD1211" s="111"/>
      <c r="AE1211" s="111"/>
      <c r="AF1211" s="111"/>
      <c r="AG1211" s="111"/>
      <c r="AH1211" s="111"/>
      <c r="AI1211" s="111"/>
      <c r="AJ1211" s="111"/>
      <c r="AK1211" s="111"/>
      <c r="AL1211" s="111"/>
      <c r="AM1211" s="111"/>
      <c r="AN1211" s="111"/>
      <c r="AO1211" s="111"/>
      <c r="AP1211" s="111"/>
      <c r="AQ1211" s="111"/>
      <c r="AR1211" s="111"/>
      <c r="AS1211" s="111"/>
      <c r="AT1211" s="111"/>
      <c r="AU1211" s="111"/>
      <c r="AV1211" s="111"/>
      <c r="AW1211" s="111"/>
      <c r="AX1211" s="111"/>
      <c r="AY1211" s="111"/>
    </row>
    <row r="1212" spans="1:51">
      <c r="A1212" s="111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1"/>
      <c r="M1212" s="111"/>
      <c r="N1212" s="111"/>
      <c r="O1212" s="111"/>
      <c r="P1212" s="111"/>
      <c r="Q1212" s="111"/>
      <c r="R1212" s="111"/>
      <c r="S1212" s="111"/>
      <c r="T1212" s="111"/>
      <c r="U1212" s="111"/>
      <c r="V1212" s="111"/>
      <c r="W1212" s="111"/>
      <c r="X1212" s="111"/>
      <c r="Y1212" s="111"/>
      <c r="Z1212" s="111"/>
      <c r="AA1212" s="111"/>
      <c r="AB1212" s="111"/>
      <c r="AC1212" s="111"/>
      <c r="AD1212" s="111"/>
      <c r="AE1212" s="111"/>
      <c r="AF1212" s="111"/>
      <c r="AG1212" s="111"/>
      <c r="AH1212" s="111"/>
      <c r="AI1212" s="111"/>
      <c r="AJ1212" s="111"/>
      <c r="AK1212" s="111"/>
      <c r="AL1212" s="111"/>
      <c r="AM1212" s="111"/>
      <c r="AN1212" s="111"/>
      <c r="AO1212" s="111"/>
      <c r="AP1212" s="111"/>
      <c r="AQ1212" s="111"/>
      <c r="AR1212" s="111"/>
      <c r="AS1212" s="111"/>
      <c r="AT1212" s="111"/>
      <c r="AU1212" s="111"/>
      <c r="AV1212" s="111"/>
      <c r="AW1212" s="111"/>
      <c r="AX1212" s="111"/>
      <c r="AY1212" s="111"/>
    </row>
    <row r="1213" spans="1:51">
      <c r="A1213" s="111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1"/>
      <c r="M1213" s="111"/>
      <c r="N1213" s="111"/>
      <c r="O1213" s="111"/>
      <c r="P1213" s="111"/>
      <c r="Q1213" s="111"/>
      <c r="R1213" s="111"/>
      <c r="S1213" s="111"/>
      <c r="T1213" s="111"/>
      <c r="U1213" s="111"/>
      <c r="V1213" s="111"/>
      <c r="W1213" s="111"/>
      <c r="X1213" s="111"/>
      <c r="Y1213" s="111"/>
      <c r="Z1213" s="111"/>
      <c r="AA1213" s="111"/>
      <c r="AB1213" s="111"/>
      <c r="AC1213" s="111"/>
      <c r="AD1213" s="111"/>
      <c r="AE1213" s="111"/>
      <c r="AF1213" s="111"/>
      <c r="AG1213" s="111"/>
      <c r="AH1213" s="111"/>
      <c r="AI1213" s="111"/>
      <c r="AJ1213" s="111"/>
      <c r="AK1213" s="111"/>
      <c r="AL1213" s="111"/>
      <c r="AM1213" s="111"/>
      <c r="AN1213" s="111"/>
      <c r="AO1213" s="111"/>
      <c r="AP1213" s="111"/>
      <c r="AQ1213" s="111"/>
      <c r="AR1213" s="111"/>
      <c r="AS1213" s="111"/>
      <c r="AT1213" s="111"/>
      <c r="AU1213" s="111"/>
      <c r="AV1213" s="111"/>
      <c r="AW1213" s="111"/>
      <c r="AX1213" s="111"/>
      <c r="AY1213" s="111"/>
    </row>
    <row r="1214" spans="1:51">
      <c r="A1214" s="111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1"/>
      <c r="M1214" s="111"/>
      <c r="N1214" s="111"/>
      <c r="O1214" s="111"/>
      <c r="P1214" s="111"/>
      <c r="Q1214" s="111"/>
      <c r="R1214" s="111"/>
      <c r="S1214" s="111"/>
      <c r="T1214" s="111"/>
      <c r="U1214" s="111"/>
      <c r="V1214" s="111"/>
      <c r="W1214" s="111"/>
      <c r="X1214" s="111"/>
      <c r="Y1214" s="111"/>
      <c r="Z1214" s="111"/>
      <c r="AA1214" s="111"/>
      <c r="AB1214" s="111"/>
      <c r="AC1214" s="111"/>
      <c r="AD1214" s="111"/>
      <c r="AE1214" s="111"/>
      <c r="AF1214" s="111"/>
      <c r="AG1214" s="111"/>
      <c r="AH1214" s="111"/>
      <c r="AI1214" s="111"/>
      <c r="AJ1214" s="111"/>
      <c r="AK1214" s="111"/>
      <c r="AL1214" s="111"/>
      <c r="AM1214" s="111"/>
      <c r="AN1214" s="111"/>
      <c r="AO1214" s="111"/>
      <c r="AP1214" s="111"/>
      <c r="AQ1214" s="111"/>
      <c r="AR1214" s="111"/>
      <c r="AS1214" s="111"/>
      <c r="AT1214" s="111"/>
      <c r="AU1214" s="111"/>
      <c r="AV1214" s="111"/>
      <c r="AW1214" s="111"/>
      <c r="AX1214" s="111"/>
      <c r="AY1214" s="111"/>
    </row>
    <row r="1215" spans="1:51">
      <c r="A1215" s="111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1"/>
      <c r="M1215" s="111"/>
      <c r="N1215" s="111"/>
      <c r="O1215" s="111"/>
      <c r="P1215" s="111"/>
      <c r="Q1215" s="111"/>
      <c r="R1215" s="111"/>
      <c r="S1215" s="111"/>
      <c r="T1215" s="111"/>
      <c r="U1215" s="111"/>
      <c r="V1215" s="111"/>
      <c r="W1215" s="111"/>
      <c r="X1215" s="111"/>
      <c r="Y1215" s="111"/>
      <c r="Z1215" s="111"/>
      <c r="AA1215" s="111"/>
      <c r="AB1215" s="111"/>
      <c r="AC1215" s="111"/>
      <c r="AD1215" s="111"/>
      <c r="AE1215" s="111"/>
      <c r="AF1215" s="111"/>
      <c r="AG1215" s="111"/>
      <c r="AH1215" s="111"/>
      <c r="AI1215" s="111"/>
      <c r="AJ1215" s="111"/>
      <c r="AK1215" s="111"/>
      <c r="AL1215" s="111"/>
      <c r="AM1215" s="111"/>
      <c r="AN1215" s="111"/>
      <c r="AO1215" s="111"/>
      <c r="AP1215" s="111"/>
      <c r="AQ1215" s="111"/>
      <c r="AR1215" s="111"/>
      <c r="AS1215" s="111"/>
      <c r="AT1215" s="111"/>
      <c r="AU1215" s="111"/>
      <c r="AV1215" s="111"/>
      <c r="AW1215" s="111"/>
      <c r="AX1215" s="111"/>
      <c r="AY1215" s="111"/>
    </row>
    <row r="1216" spans="1:51">
      <c r="A1216" s="111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  <c r="M1216" s="111"/>
      <c r="N1216" s="111"/>
      <c r="O1216" s="111"/>
      <c r="P1216" s="111"/>
      <c r="Q1216" s="111"/>
      <c r="R1216" s="111"/>
      <c r="S1216" s="111"/>
      <c r="T1216" s="111"/>
      <c r="U1216" s="111"/>
      <c r="V1216" s="111"/>
      <c r="W1216" s="111"/>
      <c r="X1216" s="111"/>
      <c r="Y1216" s="111"/>
      <c r="Z1216" s="111"/>
      <c r="AA1216" s="111"/>
      <c r="AB1216" s="111"/>
      <c r="AC1216" s="111"/>
      <c r="AD1216" s="111"/>
      <c r="AE1216" s="111"/>
      <c r="AF1216" s="111"/>
      <c r="AG1216" s="111"/>
      <c r="AH1216" s="111"/>
      <c r="AI1216" s="111"/>
      <c r="AJ1216" s="111"/>
      <c r="AK1216" s="111"/>
      <c r="AL1216" s="111"/>
      <c r="AM1216" s="111"/>
      <c r="AN1216" s="111"/>
      <c r="AO1216" s="111"/>
      <c r="AP1216" s="111"/>
      <c r="AQ1216" s="111"/>
      <c r="AR1216" s="111"/>
      <c r="AS1216" s="111"/>
      <c r="AT1216" s="111"/>
      <c r="AU1216" s="111"/>
      <c r="AV1216" s="111"/>
      <c r="AW1216" s="111"/>
      <c r="AX1216" s="111"/>
      <c r="AY1216" s="111"/>
    </row>
    <row r="1217" spans="1:51">
      <c r="A1217" s="111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  <c r="M1217" s="111"/>
      <c r="N1217" s="111"/>
      <c r="O1217" s="111"/>
      <c r="P1217" s="111"/>
      <c r="Q1217" s="111"/>
      <c r="R1217" s="111"/>
      <c r="S1217" s="111"/>
      <c r="T1217" s="111"/>
      <c r="U1217" s="111"/>
      <c r="V1217" s="111"/>
      <c r="W1217" s="111"/>
      <c r="X1217" s="111"/>
      <c r="Y1217" s="111"/>
      <c r="Z1217" s="111"/>
      <c r="AA1217" s="111"/>
      <c r="AB1217" s="111"/>
      <c r="AC1217" s="111"/>
      <c r="AD1217" s="111"/>
      <c r="AE1217" s="111"/>
      <c r="AF1217" s="111"/>
      <c r="AG1217" s="111"/>
      <c r="AH1217" s="111"/>
      <c r="AI1217" s="111"/>
      <c r="AJ1217" s="111"/>
      <c r="AK1217" s="111"/>
      <c r="AL1217" s="111"/>
      <c r="AM1217" s="111"/>
      <c r="AN1217" s="111"/>
      <c r="AO1217" s="111"/>
      <c r="AP1217" s="111"/>
      <c r="AQ1217" s="111"/>
      <c r="AR1217" s="111"/>
      <c r="AS1217" s="111"/>
      <c r="AT1217" s="111"/>
      <c r="AU1217" s="111"/>
      <c r="AV1217" s="111"/>
      <c r="AW1217" s="111"/>
      <c r="AX1217" s="111"/>
      <c r="AY1217" s="111"/>
    </row>
    <row r="1218" spans="1:51">
      <c r="A1218" s="111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  <c r="M1218" s="111"/>
      <c r="N1218" s="111"/>
      <c r="O1218" s="111"/>
      <c r="P1218" s="111"/>
      <c r="Q1218" s="111"/>
      <c r="R1218" s="111"/>
      <c r="S1218" s="111"/>
      <c r="T1218" s="111"/>
      <c r="U1218" s="111"/>
      <c r="V1218" s="111"/>
      <c r="W1218" s="111"/>
      <c r="X1218" s="111"/>
      <c r="Y1218" s="111"/>
      <c r="Z1218" s="111"/>
      <c r="AA1218" s="111"/>
      <c r="AB1218" s="111"/>
      <c r="AC1218" s="111"/>
      <c r="AD1218" s="111"/>
      <c r="AE1218" s="111"/>
      <c r="AF1218" s="111"/>
      <c r="AG1218" s="111"/>
      <c r="AH1218" s="111"/>
      <c r="AI1218" s="111"/>
      <c r="AJ1218" s="111"/>
      <c r="AK1218" s="111"/>
      <c r="AL1218" s="111"/>
      <c r="AM1218" s="111"/>
      <c r="AN1218" s="111"/>
      <c r="AO1218" s="111"/>
      <c r="AP1218" s="111"/>
      <c r="AQ1218" s="111"/>
      <c r="AR1218" s="111"/>
      <c r="AS1218" s="111"/>
      <c r="AT1218" s="111"/>
      <c r="AU1218" s="111"/>
      <c r="AV1218" s="111"/>
      <c r="AW1218" s="111"/>
      <c r="AX1218" s="111"/>
      <c r="AY1218" s="111"/>
    </row>
    <row r="1219" spans="1:51">
      <c r="A1219" s="111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  <c r="M1219" s="111"/>
      <c r="N1219" s="111"/>
      <c r="O1219" s="111"/>
      <c r="P1219" s="111"/>
      <c r="Q1219" s="111"/>
      <c r="R1219" s="111"/>
      <c r="S1219" s="111"/>
      <c r="T1219" s="111"/>
      <c r="U1219" s="111"/>
      <c r="V1219" s="111"/>
      <c r="W1219" s="111"/>
      <c r="X1219" s="111"/>
      <c r="Y1219" s="111"/>
      <c r="Z1219" s="111"/>
      <c r="AA1219" s="111"/>
      <c r="AB1219" s="111"/>
      <c r="AC1219" s="111"/>
      <c r="AD1219" s="111"/>
      <c r="AE1219" s="111"/>
      <c r="AF1219" s="111"/>
      <c r="AG1219" s="111"/>
      <c r="AH1219" s="111"/>
      <c r="AI1219" s="111"/>
      <c r="AJ1219" s="111"/>
      <c r="AK1219" s="111"/>
      <c r="AL1219" s="111"/>
      <c r="AM1219" s="111"/>
      <c r="AN1219" s="111"/>
      <c r="AO1219" s="111"/>
      <c r="AP1219" s="111"/>
      <c r="AQ1219" s="111"/>
      <c r="AR1219" s="111"/>
      <c r="AS1219" s="111"/>
      <c r="AT1219" s="111"/>
      <c r="AU1219" s="111"/>
      <c r="AV1219" s="111"/>
      <c r="AW1219" s="111"/>
      <c r="AX1219" s="111"/>
      <c r="AY1219" s="111"/>
    </row>
    <row r="1220" spans="1:51">
      <c r="A1220" s="111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  <c r="M1220" s="111"/>
      <c r="N1220" s="111"/>
      <c r="O1220" s="111"/>
      <c r="P1220" s="111"/>
      <c r="Q1220" s="111"/>
      <c r="R1220" s="111"/>
      <c r="S1220" s="111"/>
      <c r="T1220" s="111"/>
      <c r="U1220" s="111"/>
      <c r="V1220" s="111"/>
      <c r="W1220" s="111"/>
      <c r="X1220" s="111"/>
      <c r="Y1220" s="111"/>
      <c r="Z1220" s="111"/>
      <c r="AA1220" s="111"/>
      <c r="AB1220" s="111"/>
      <c r="AC1220" s="111"/>
      <c r="AD1220" s="111"/>
      <c r="AE1220" s="111"/>
      <c r="AF1220" s="111"/>
      <c r="AG1220" s="111"/>
      <c r="AH1220" s="111"/>
      <c r="AI1220" s="111"/>
      <c r="AJ1220" s="111"/>
      <c r="AK1220" s="111"/>
      <c r="AL1220" s="111"/>
      <c r="AM1220" s="111"/>
      <c r="AN1220" s="111"/>
      <c r="AO1220" s="111"/>
      <c r="AP1220" s="111"/>
      <c r="AQ1220" s="111"/>
      <c r="AR1220" s="111"/>
      <c r="AS1220" s="111"/>
      <c r="AT1220" s="111"/>
      <c r="AU1220" s="111"/>
      <c r="AV1220" s="111"/>
      <c r="AW1220" s="111"/>
      <c r="AX1220" s="111"/>
      <c r="AY1220" s="111"/>
    </row>
    <row r="1221" spans="1:51">
      <c r="A1221" s="111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  <c r="M1221" s="111"/>
      <c r="N1221" s="111"/>
      <c r="O1221" s="111"/>
      <c r="P1221" s="111"/>
      <c r="Q1221" s="111"/>
      <c r="R1221" s="111"/>
      <c r="S1221" s="111"/>
      <c r="T1221" s="111"/>
      <c r="U1221" s="111"/>
      <c r="V1221" s="111"/>
      <c r="W1221" s="111"/>
      <c r="X1221" s="111"/>
      <c r="Y1221" s="111"/>
      <c r="Z1221" s="111"/>
      <c r="AA1221" s="111"/>
      <c r="AB1221" s="111"/>
      <c r="AC1221" s="111"/>
      <c r="AD1221" s="111"/>
      <c r="AE1221" s="111"/>
      <c r="AF1221" s="111"/>
      <c r="AG1221" s="111"/>
      <c r="AH1221" s="111"/>
      <c r="AI1221" s="111"/>
      <c r="AJ1221" s="111"/>
      <c r="AK1221" s="111"/>
      <c r="AL1221" s="111"/>
      <c r="AM1221" s="111"/>
      <c r="AN1221" s="111"/>
      <c r="AO1221" s="111"/>
      <c r="AP1221" s="111"/>
      <c r="AQ1221" s="111"/>
      <c r="AR1221" s="111"/>
      <c r="AS1221" s="111"/>
      <c r="AT1221" s="111"/>
      <c r="AU1221" s="111"/>
      <c r="AV1221" s="111"/>
      <c r="AW1221" s="111"/>
      <c r="AX1221" s="111"/>
      <c r="AY1221" s="111"/>
    </row>
    <row r="1222" spans="1:51">
      <c r="A1222" s="111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1"/>
      <c r="M1222" s="111"/>
      <c r="N1222" s="111"/>
      <c r="O1222" s="111"/>
      <c r="P1222" s="111"/>
      <c r="Q1222" s="111"/>
      <c r="R1222" s="111"/>
      <c r="S1222" s="111"/>
      <c r="T1222" s="111"/>
      <c r="U1222" s="111"/>
      <c r="V1222" s="111"/>
      <c r="W1222" s="111"/>
      <c r="X1222" s="111"/>
      <c r="Y1222" s="111"/>
      <c r="Z1222" s="111"/>
      <c r="AA1222" s="111"/>
      <c r="AB1222" s="111"/>
      <c r="AC1222" s="111"/>
      <c r="AD1222" s="111"/>
      <c r="AE1222" s="111"/>
      <c r="AF1222" s="111"/>
      <c r="AG1222" s="111"/>
      <c r="AH1222" s="111"/>
      <c r="AI1222" s="111"/>
      <c r="AJ1222" s="111"/>
      <c r="AK1222" s="111"/>
      <c r="AL1222" s="111"/>
      <c r="AM1222" s="111"/>
      <c r="AN1222" s="111"/>
      <c r="AO1222" s="111"/>
      <c r="AP1222" s="111"/>
      <c r="AQ1222" s="111"/>
      <c r="AR1222" s="111"/>
      <c r="AS1222" s="111"/>
      <c r="AT1222" s="111"/>
      <c r="AU1222" s="111"/>
      <c r="AV1222" s="111"/>
      <c r="AW1222" s="111"/>
      <c r="AX1222" s="111"/>
      <c r="AY1222" s="111"/>
    </row>
    <row r="1223" spans="1:51">
      <c r="A1223" s="111"/>
      <c r="B1223" s="111"/>
      <c r="C1223" s="111"/>
      <c r="D1223" s="111"/>
      <c r="E1223" s="111"/>
      <c r="F1223" s="111"/>
      <c r="G1223" s="111"/>
      <c r="H1223" s="111"/>
      <c r="I1223" s="111"/>
      <c r="J1223" s="111"/>
      <c r="K1223" s="111"/>
      <c r="L1223" s="111"/>
      <c r="M1223" s="111"/>
      <c r="N1223" s="111"/>
      <c r="O1223" s="111"/>
      <c r="P1223" s="111"/>
      <c r="Q1223" s="111"/>
      <c r="R1223" s="111"/>
      <c r="S1223" s="111"/>
      <c r="T1223" s="111"/>
      <c r="U1223" s="111"/>
      <c r="V1223" s="111"/>
      <c r="W1223" s="111"/>
      <c r="X1223" s="111"/>
      <c r="Y1223" s="111"/>
      <c r="Z1223" s="111"/>
      <c r="AA1223" s="111"/>
      <c r="AB1223" s="111"/>
      <c r="AC1223" s="111"/>
      <c r="AD1223" s="111"/>
      <c r="AE1223" s="111"/>
      <c r="AF1223" s="111"/>
      <c r="AG1223" s="111"/>
      <c r="AH1223" s="111"/>
      <c r="AI1223" s="111"/>
      <c r="AJ1223" s="111"/>
      <c r="AK1223" s="111"/>
      <c r="AL1223" s="111"/>
      <c r="AM1223" s="111"/>
      <c r="AN1223" s="111"/>
      <c r="AO1223" s="111"/>
      <c r="AP1223" s="111"/>
      <c r="AQ1223" s="111"/>
      <c r="AR1223" s="111"/>
      <c r="AS1223" s="111"/>
      <c r="AT1223" s="111"/>
      <c r="AU1223" s="111"/>
      <c r="AV1223" s="111"/>
      <c r="AW1223" s="111"/>
      <c r="AX1223" s="111"/>
      <c r="AY1223" s="111"/>
    </row>
    <row r="1224" spans="1:51">
      <c r="A1224" s="111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  <c r="M1224" s="111"/>
      <c r="N1224" s="111"/>
      <c r="O1224" s="111"/>
      <c r="P1224" s="111"/>
      <c r="Q1224" s="111"/>
      <c r="R1224" s="111"/>
      <c r="S1224" s="111"/>
      <c r="T1224" s="111"/>
      <c r="U1224" s="111"/>
      <c r="V1224" s="111"/>
      <c r="W1224" s="111"/>
      <c r="X1224" s="111"/>
      <c r="Y1224" s="111"/>
      <c r="Z1224" s="111"/>
      <c r="AA1224" s="111"/>
      <c r="AB1224" s="111"/>
      <c r="AC1224" s="111"/>
      <c r="AD1224" s="111"/>
      <c r="AE1224" s="111"/>
      <c r="AF1224" s="111"/>
      <c r="AG1224" s="111"/>
      <c r="AH1224" s="111"/>
      <c r="AI1224" s="111"/>
      <c r="AJ1224" s="111"/>
      <c r="AK1224" s="111"/>
      <c r="AL1224" s="111"/>
      <c r="AM1224" s="111"/>
      <c r="AN1224" s="111"/>
      <c r="AO1224" s="111"/>
      <c r="AP1224" s="111"/>
      <c r="AQ1224" s="111"/>
      <c r="AR1224" s="111"/>
      <c r="AS1224" s="111"/>
      <c r="AT1224" s="111"/>
      <c r="AU1224" s="111"/>
      <c r="AV1224" s="111"/>
      <c r="AW1224" s="111"/>
      <c r="AX1224" s="111"/>
      <c r="AY1224" s="111"/>
    </row>
    <row r="1225" spans="1:51">
      <c r="A1225" s="111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  <c r="M1225" s="111"/>
      <c r="N1225" s="111"/>
      <c r="O1225" s="111"/>
      <c r="P1225" s="111"/>
      <c r="Q1225" s="111"/>
      <c r="R1225" s="111"/>
      <c r="S1225" s="111"/>
      <c r="T1225" s="111"/>
      <c r="U1225" s="111"/>
      <c r="V1225" s="111"/>
      <c r="W1225" s="111"/>
      <c r="X1225" s="111"/>
      <c r="Y1225" s="111"/>
      <c r="Z1225" s="111"/>
      <c r="AA1225" s="111"/>
      <c r="AB1225" s="111"/>
      <c r="AC1225" s="111"/>
      <c r="AD1225" s="111"/>
      <c r="AE1225" s="111"/>
      <c r="AF1225" s="111"/>
      <c r="AG1225" s="111"/>
      <c r="AH1225" s="111"/>
      <c r="AI1225" s="111"/>
      <c r="AJ1225" s="111"/>
      <c r="AK1225" s="111"/>
      <c r="AL1225" s="111"/>
      <c r="AM1225" s="111"/>
      <c r="AN1225" s="111"/>
      <c r="AO1225" s="111"/>
      <c r="AP1225" s="111"/>
      <c r="AQ1225" s="111"/>
      <c r="AR1225" s="111"/>
      <c r="AS1225" s="111"/>
      <c r="AT1225" s="111"/>
      <c r="AU1225" s="111"/>
      <c r="AV1225" s="111"/>
      <c r="AW1225" s="111"/>
      <c r="AX1225" s="111"/>
      <c r="AY1225" s="111"/>
    </row>
    <row r="1226" spans="1:51">
      <c r="A1226" s="111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1"/>
      <c r="M1226" s="111"/>
      <c r="N1226" s="111"/>
      <c r="O1226" s="111"/>
      <c r="P1226" s="111"/>
      <c r="Q1226" s="111"/>
      <c r="R1226" s="111"/>
      <c r="S1226" s="111"/>
      <c r="T1226" s="111"/>
      <c r="U1226" s="111"/>
      <c r="V1226" s="111"/>
      <c r="W1226" s="111"/>
      <c r="X1226" s="111"/>
      <c r="Y1226" s="111"/>
      <c r="Z1226" s="111"/>
      <c r="AA1226" s="111"/>
      <c r="AB1226" s="111"/>
      <c r="AC1226" s="111"/>
      <c r="AD1226" s="111"/>
      <c r="AE1226" s="111"/>
      <c r="AF1226" s="111"/>
      <c r="AG1226" s="111"/>
      <c r="AH1226" s="111"/>
      <c r="AI1226" s="111"/>
      <c r="AJ1226" s="111"/>
      <c r="AK1226" s="111"/>
      <c r="AL1226" s="111"/>
      <c r="AM1226" s="111"/>
      <c r="AN1226" s="111"/>
      <c r="AO1226" s="111"/>
      <c r="AP1226" s="111"/>
      <c r="AQ1226" s="111"/>
      <c r="AR1226" s="111"/>
      <c r="AS1226" s="111"/>
      <c r="AT1226" s="111"/>
      <c r="AU1226" s="111"/>
      <c r="AV1226" s="111"/>
      <c r="AW1226" s="111"/>
      <c r="AX1226" s="111"/>
      <c r="AY1226" s="111"/>
    </row>
    <row r="1227" spans="1:51">
      <c r="A1227" s="111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1"/>
      <c r="M1227" s="111"/>
      <c r="N1227" s="111"/>
      <c r="O1227" s="111"/>
      <c r="P1227" s="111"/>
      <c r="Q1227" s="111"/>
      <c r="R1227" s="111"/>
      <c r="S1227" s="111"/>
      <c r="T1227" s="111"/>
      <c r="U1227" s="111"/>
      <c r="V1227" s="111"/>
      <c r="W1227" s="111"/>
      <c r="X1227" s="111"/>
      <c r="Y1227" s="111"/>
      <c r="Z1227" s="111"/>
      <c r="AA1227" s="111"/>
      <c r="AB1227" s="111"/>
      <c r="AC1227" s="111"/>
      <c r="AD1227" s="111"/>
      <c r="AE1227" s="111"/>
      <c r="AF1227" s="111"/>
      <c r="AG1227" s="111"/>
      <c r="AH1227" s="111"/>
      <c r="AI1227" s="111"/>
      <c r="AJ1227" s="111"/>
      <c r="AK1227" s="111"/>
      <c r="AL1227" s="111"/>
      <c r="AM1227" s="111"/>
      <c r="AN1227" s="111"/>
      <c r="AO1227" s="111"/>
      <c r="AP1227" s="111"/>
      <c r="AQ1227" s="111"/>
      <c r="AR1227" s="111"/>
      <c r="AS1227" s="111"/>
      <c r="AT1227" s="111"/>
      <c r="AU1227" s="111"/>
      <c r="AV1227" s="111"/>
      <c r="AW1227" s="111"/>
      <c r="AX1227" s="111"/>
      <c r="AY1227" s="111"/>
    </row>
    <row r="1228" spans="1:51">
      <c r="A1228" s="111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1"/>
      <c r="M1228" s="111"/>
      <c r="N1228" s="111"/>
      <c r="O1228" s="111"/>
      <c r="P1228" s="111"/>
      <c r="Q1228" s="111"/>
      <c r="R1228" s="111"/>
      <c r="S1228" s="111"/>
      <c r="T1228" s="111"/>
      <c r="U1228" s="111"/>
      <c r="V1228" s="111"/>
      <c r="W1228" s="111"/>
      <c r="X1228" s="111"/>
      <c r="Y1228" s="111"/>
      <c r="Z1228" s="111"/>
      <c r="AA1228" s="111"/>
      <c r="AB1228" s="111"/>
      <c r="AC1228" s="111"/>
      <c r="AD1228" s="111"/>
      <c r="AE1228" s="111"/>
      <c r="AF1228" s="111"/>
      <c r="AG1228" s="111"/>
      <c r="AH1228" s="111"/>
      <c r="AI1228" s="111"/>
      <c r="AJ1228" s="111"/>
      <c r="AK1228" s="111"/>
      <c r="AL1228" s="111"/>
      <c r="AM1228" s="111"/>
      <c r="AN1228" s="111"/>
      <c r="AO1228" s="111"/>
      <c r="AP1228" s="111"/>
      <c r="AQ1228" s="111"/>
      <c r="AR1228" s="111"/>
      <c r="AS1228" s="111"/>
      <c r="AT1228" s="111"/>
      <c r="AU1228" s="111"/>
      <c r="AV1228" s="111"/>
      <c r="AW1228" s="111"/>
      <c r="AX1228" s="111"/>
      <c r="AY1228" s="111"/>
    </row>
    <row r="1229" spans="1:51">
      <c r="A1229" s="111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1"/>
      <c r="M1229" s="111"/>
      <c r="N1229" s="111"/>
      <c r="O1229" s="111"/>
      <c r="P1229" s="111"/>
      <c r="Q1229" s="111"/>
      <c r="R1229" s="111"/>
      <c r="S1229" s="111"/>
      <c r="T1229" s="111"/>
      <c r="U1229" s="111"/>
      <c r="V1229" s="111"/>
      <c r="W1229" s="111"/>
      <c r="X1229" s="111"/>
      <c r="Y1229" s="111"/>
      <c r="Z1229" s="111"/>
      <c r="AA1229" s="111"/>
      <c r="AB1229" s="111"/>
      <c r="AC1229" s="111"/>
      <c r="AD1229" s="111"/>
      <c r="AE1229" s="111"/>
      <c r="AF1229" s="111"/>
      <c r="AG1229" s="111"/>
      <c r="AH1229" s="111"/>
      <c r="AI1229" s="111"/>
      <c r="AJ1229" s="111"/>
      <c r="AK1229" s="111"/>
      <c r="AL1229" s="111"/>
      <c r="AM1229" s="111"/>
      <c r="AN1229" s="111"/>
      <c r="AO1229" s="111"/>
      <c r="AP1229" s="111"/>
      <c r="AQ1229" s="111"/>
      <c r="AR1229" s="111"/>
      <c r="AS1229" s="111"/>
      <c r="AT1229" s="111"/>
      <c r="AU1229" s="111"/>
      <c r="AV1229" s="111"/>
      <c r="AW1229" s="111"/>
      <c r="AX1229" s="111"/>
      <c r="AY1229" s="111"/>
    </row>
    <row r="1230" spans="1:51">
      <c r="A1230" s="111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1"/>
      <c r="M1230" s="111"/>
      <c r="N1230" s="111"/>
      <c r="O1230" s="111"/>
      <c r="P1230" s="111"/>
      <c r="Q1230" s="111"/>
      <c r="R1230" s="111"/>
      <c r="S1230" s="111"/>
      <c r="T1230" s="111"/>
      <c r="U1230" s="111"/>
      <c r="V1230" s="111"/>
      <c r="W1230" s="111"/>
      <c r="X1230" s="111"/>
      <c r="Y1230" s="111"/>
      <c r="Z1230" s="111"/>
      <c r="AA1230" s="111"/>
      <c r="AB1230" s="111"/>
      <c r="AC1230" s="111"/>
      <c r="AD1230" s="111"/>
      <c r="AE1230" s="111"/>
      <c r="AF1230" s="111"/>
      <c r="AG1230" s="111"/>
      <c r="AH1230" s="111"/>
      <c r="AI1230" s="111"/>
      <c r="AJ1230" s="111"/>
      <c r="AK1230" s="111"/>
      <c r="AL1230" s="111"/>
      <c r="AM1230" s="111"/>
      <c r="AN1230" s="111"/>
      <c r="AO1230" s="111"/>
      <c r="AP1230" s="111"/>
      <c r="AQ1230" s="111"/>
      <c r="AR1230" s="111"/>
      <c r="AS1230" s="111"/>
      <c r="AT1230" s="111"/>
      <c r="AU1230" s="111"/>
      <c r="AV1230" s="111"/>
      <c r="AW1230" s="111"/>
      <c r="AX1230" s="111"/>
      <c r="AY1230" s="111"/>
    </row>
    <row r="1231" spans="1:51">
      <c r="A1231" s="111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1"/>
      <c r="M1231" s="111"/>
      <c r="N1231" s="111"/>
      <c r="O1231" s="111"/>
      <c r="P1231" s="111"/>
      <c r="Q1231" s="111"/>
      <c r="R1231" s="111"/>
      <c r="S1231" s="111"/>
      <c r="T1231" s="111"/>
      <c r="U1231" s="111"/>
      <c r="V1231" s="111"/>
      <c r="W1231" s="111"/>
      <c r="X1231" s="111"/>
      <c r="Y1231" s="111"/>
      <c r="Z1231" s="111"/>
      <c r="AA1231" s="111"/>
      <c r="AB1231" s="111"/>
      <c r="AC1231" s="111"/>
      <c r="AD1231" s="111"/>
      <c r="AE1231" s="111"/>
      <c r="AF1231" s="111"/>
      <c r="AG1231" s="111"/>
      <c r="AH1231" s="111"/>
      <c r="AI1231" s="111"/>
      <c r="AJ1231" s="111"/>
      <c r="AK1231" s="111"/>
      <c r="AL1231" s="111"/>
      <c r="AM1231" s="111"/>
      <c r="AN1231" s="111"/>
      <c r="AO1231" s="111"/>
      <c r="AP1231" s="111"/>
      <c r="AQ1231" s="111"/>
      <c r="AR1231" s="111"/>
      <c r="AS1231" s="111"/>
      <c r="AT1231" s="111"/>
      <c r="AU1231" s="111"/>
      <c r="AV1231" s="111"/>
      <c r="AW1231" s="111"/>
      <c r="AX1231" s="111"/>
      <c r="AY1231" s="111"/>
    </row>
    <row r="1232" spans="1:51">
      <c r="A1232" s="111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1"/>
      <c r="M1232" s="111"/>
      <c r="N1232" s="111"/>
      <c r="O1232" s="111"/>
      <c r="P1232" s="111"/>
      <c r="Q1232" s="111"/>
      <c r="R1232" s="111"/>
      <c r="S1232" s="111"/>
      <c r="T1232" s="111"/>
      <c r="U1232" s="111"/>
      <c r="V1232" s="111"/>
      <c r="W1232" s="111"/>
      <c r="X1232" s="111"/>
      <c r="Y1232" s="111"/>
      <c r="Z1232" s="111"/>
      <c r="AA1232" s="111"/>
      <c r="AB1232" s="111"/>
      <c r="AC1232" s="111"/>
      <c r="AD1232" s="111"/>
      <c r="AE1232" s="111"/>
      <c r="AF1232" s="111"/>
      <c r="AG1232" s="111"/>
      <c r="AH1232" s="111"/>
      <c r="AI1232" s="111"/>
      <c r="AJ1232" s="111"/>
      <c r="AK1232" s="111"/>
      <c r="AL1232" s="111"/>
      <c r="AM1232" s="111"/>
      <c r="AN1232" s="111"/>
      <c r="AO1232" s="111"/>
      <c r="AP1232" s="111"/>
      <c r="AQ1232" s="111"/>
      <c r="AR1232" s="111"/>
      <c r="AS1232" s="111"/>
      <c r="AT1232" s="111"/>
      <c r="AU1232" s="111"/>
      <c r="AV1232" s="111"/>
      <c r="AW1232" s="111"/>
      <c r="AX1232" s="111"/>
      <c r="AY1232" s="111"/>
    </row>
    <row r="1233" spans="1:51">
      <c r="A1233" s="111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1"/>
      <c r="M1233" s="111"/>
      <c r="N1233" s="111"/>
      <c r="O1233" s="111"/>
      <c r="P1233" s="111"/>
      <c r="Q1233" s="111"/>
      <c r="R1233" s="111"/>
      <c r="S1233" s="111"/>
      <c r="T1233" s="111"/>
      <c r="U1233" s="111"/>
      <c r="V1233" s="111"/>
      <c r="W1233" s="111"/>
      <c r="X1233" s="111"/>
      <c r="Y1233" s="111"/>
      <c r="Z1233" s="111"/>
      <c r="AA1233" s="111"/>
      <c r="AB1233" s="111"/>
      <c r="AC1233" s="111"/>
      <c r="AD1233" s="111"/>
      <c r="AE1233" s="111"/>
      <c r="AF1233" s="111"/>
      <c r="AG1233" s="111"/>
      <c r="AH1233" s="111"/>
      <c r="AI1233" s="111"/>
      <c r="AJ1233" s="111"/>
      <c r="AK1233" s="111"/>
      <c r="AL1233" s="111"/>
      <c r="AM1233" s="111"/>
      <c r="AN1233" s="111"/>
      <c r="AO1233" s="111"/>
      <c r="AP1233" s="111"/>
      <c r="AQ1233" s="111"/>
      <c r="AR1233" s="111"/>
      <c r="AS1233" s="111"/>
      <c r="AT1233" s="111"/>
      <c r="AU1233" s="111"/>
      <c r="AV1233" s="111"/>
      <c r="AW1233" s="111"/>
      <c r="AX1233" s="111"/>
      <c r="AY1233" s="111"/>
    </row>
    <row r="1234" spans="1:51">
      <c r="A1234" s="111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1"/>
      <c r="M1234" s="111"/>
      <c r="N1234" s="111"/>
      <c r="O1234" s="111"/>
      <c r="P1234" s="111"/>
      <c r="Q1234" s="111"/>
      <c r="R1234" s="111"/>
      <c r="S1234" s="111"/>
      <c r="T1234" s="111"/>
      <c r="U1234" s="111"/>
      <c r="V1234" s="111"/>
      <c r="W1234" s="111"/>
      <c r="X1234" s="111"/>
      <c r="Y1234" s="111"/>
      <c r="Z1234" s="111"/>
      <c r="AA1234" s="111"/>
      <c r="AB1234" s="111"/>
      <c r="AC1234" s="111"/>
      <c r="AD1234" s="111"/>
      <c r="AE1234" s="111"/>
      <c r="AF1234" s="111"/>
      <c r="AG1234" s="111"/>
      <c r="AH1234" s="111"/>
      <c r="AI1234" s="111"/>
      <c r="AJ1234" s="111"/>
      <c r="AK1234" s="111"/>
      <c r="AL1234" s="111"/>
      <c r="AM1234" s="111"/>
      <c r="AN1234" s="111"/>
      <c r="AO1234" s="111"/>
      <c r="AP1234" s="111"/>
      <c r="AQ1234" s="111"/>
      <c r="AR1234" s="111"/>
      <c r="AS1234" s="111"/>
      <c r="AT1234" s="111"/>
      <c r="AU1234" s="111"/>
      <c r="AV1234" s="111"/>
      <c r="AW1234" s="111"/>
      <c r="AX1234" s="111"/>
      <c r="AY1234" s="111"/>
    </row>
    <row r="1235" spans="1:51">
      <c r="A1235" s="111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1"/>
      <c r="M1235" s="111"/>
      <c r="N1235" s="111"/>
      <c r="O1235" s="111"/>
      <c r="P1235" s="111"/>
      <c r="Q1235" s="111"/>
      <c r="R1235" s="111"/>
      <c r="S1235" s="111"/>
      <c r="T1235" s="111"/>
      <c r="U1235" s="111"/>
      <c r="V1235" s="111"/>
      <c r="W1235" s="111"/>
      <c r="X1235" s="111"/>
      <c r="Y1235" s="111"/>
      <c r="Z1235" s="111"/>
      <c r="AA1235" s="111"/>
      <c r="AB1235" s="111"/>
      <c r="AC1235" s="111"/>
      <c r="AD1235" s="111"/>
      <c r="AE1235" s="111"/>
      <c r="AF1235" s="111"/>
      <c r="AG1235" s="111"/>
      <c r="AH1235" s="111"/>
      <c r="AI1235" s="111"/>
      <c r="AJ1235" s="111"/>
      <c r="AK1235" s="111"/>
      <c r="AL1235" s="111"/>
      <c r="AM1235" s="111"/>
      <c r="AN1235" s="111"/>
      <c r="AO1235" s="111"/>
      <c r="AP1235" s="111"/>
      <c r="AQ1235" s="111"/>
      <c r="AR1235" s="111"/>
      <c r="AS1235" s="111"/>
      <c r="AT1235" s="111"/>
      <c r="AU1235" s="111"/>
      <c r="AV1235" s="111"/>
      <c r="AW1235" s="111"/>
      <c r="AX1235" s="111"/>
      <c r="AY1235" s="111"/>
    </row>
    <row r="1236" spans="1:51">
      <c r="A1236" s="111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1"/>
      <c r="M1236" s="111"/>
      <c r="N1236" s="111"/>
      <c r="O1236" s="111"/>
      <c r="P1236" s="111"/>
      <c r="Q1236" s="111"/>
      <c r="R1236" s="111"/>
      <c r="S1236" s="111"/>
      <c r="T1236" s="111"/>
      <c r="U1236" s="111"/>
      <c r="V1236" s="111"/>
      <c r="W1236" s="111"/>
      <c r="X1236" s="111"/>
      <c r="Y1236" s="111"/>
      <c r="Z1236" s="111"/>
      <c r="AA1236" s="111"/>
      <c r="AB1236" s="111"/>
      <c r="AC1236" s="111"/>
      <c r="AD1236" s="111"/>
      <c r="AE1236" s="111"/>
      <c r="AF1236" s="111"/>
      <c r="AG1236" s="111"/>
      <c r="AH1236" s="111"/>
      <c r="AI1236" s="111"/>
      <c r="AJ1236" s="111"/>
      <c r="AK1236" s="111"/>
      <c r="AL1236" s="111"/>
      <c r="AM1236" s="111"/>
      <c r="AN1236" s="111"/>
      <c r="AO1236" s="111"/>
      <c r="AP1236" s="111"/>
      <c r="AQ1236" s="111"/>
      <c r="AR1236" s="111"/>
      <c r="AS1236" s="111"/>
      <c r="AT1236" s="111"/>
      <c r="AU1236" s="111"/>
      <c r="AV1236" s="111"/>
      <c r="AW1236" s="111"/>
      <c r="AX1236" s="111"/>
      <c r="AY1236" s="111"/>
    </row>
    <row r="1237" spans="1:51">
      <c r="A1237" s="111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1"/>
      <c r="M1237" s="111"/>
      <c r="N1237" s="111"/>
      <c r="O1237" s="111"/>
      <c r="P1237" s="111"/>
      <c r="Q1237" s="111"/>
      <c r="R1237" s="111"/>
      <c r="S1237" s="111"/>
      <c r="T1237" s="111"/>
      <c r="U1237" s="111"/>
      <c r="V1237" s="111"/>
      <c r="W1237" s="111"/>
      <c r="X1237" s="111"/>
      <c r="Y1237" s="111"/>
      <c r="Z1237" s="111"/>
      <c r="AA1237" s="111"/>
      <c r="AB1237" s="111"/>
      <c r="AC1237" s="111"/>
      <c r="AD1237" s="111"/>
      <c r="AE1237" s="111"/>
      <c r="AF1237" s="111"/>
      <c r="AG1237" s="111"/>
      <c r="AH1237" s="111"/>
      <c r="AI1237" s="111"/>
      <c r="AJ1237" s="111"/>
      <c r="AK1237" s="111"/>
      <c r="AL1237" s="111"/>
      <c r="AM1237" s="111"/>
      <c r="AN1237" s="111"/>
      <c r="AO1237" s="111"/>
      <c r="AP1237" s="111"/>
      <c r="AQ1237" s="111"/>
      <c r="AR1237" s="111"/>
      <c r="AS1237" s="111"/>
      <c r="AT1237" s="111"/>
      <c r="AU1237" s="111"/>
      <c r="AV1237" s="111"/>
      <c r="AW1237" s="111"/>
      <c r="AX1237" s="111"/>
      <c r="AY1237" s="111"/>
    </row>
    <row r="1238" spans="1:51">
      <c r="A1238" s="111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1"/>
      <c r="M1238" s="111"/>
      <c r="N1238" s="111"/>
      <c r="O1238" s="111"/>
      <c r="P1238" s="111"/>
      <c r="Q1238" s="111"/>
      <c r="R1238" s="111"/>
      <c r="S1238" s="111"/>
      <c r="T1238" s="111"/>
      <c r="U1238" s="111"/>
      <c r="V1238" s="111"/>
      <c r="W1238" s="111"/>
      <c r="X1238" s="111"/>
      <c r="Y1238" s="111"/>
      <c r="Z1238" s="111"/>
      <c r="AA1238" s="111"/>
      <c r="AB1238" s="111"/>
      <c r="AC1238" s="111"/>
      <c r="AD1238" s="111"/>
      <c r="AE1238" s="111"/>
      <c r="AF1238" s="111"/>
      <c r="AG1238" s="111"/>
      <c r="AH1238" s="111"/>
      <c r="AI1238" s="111"/>
      <c r="AJ1238" s="111"/>
      <c r="AK1238" s="111"/>
      <c r="AL1238" s="111"/>
      <c r="AM1238" s="111"/>
      <c r="AN1238" s="111"/>
      <c r="AO1238" s="111"/>
      <c r="AP1238" s="111"/>
      <c r="AQ1238" s="111"/>
      <c r="AR1238" s="111"/>
      <c r="AS1238" s="111"/>
      <c r="AT1238" s="111"/>
      <c r="AU1238" s="111"/>
      <c r="AV1238" s="111"/>
      <c r="AW1238" s="111"/>
      <c r="AX1238" s="111"/>
      <c r="AY1238" s="111"/>
    </row>
    <row r="1239" spans="1:51">
      <c r="A1239" s="111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1"/>
      <c r="M1239" s="111"/>
      <c r="N1239" s="111"/>
      <c r="O1239" s="111"/>
      <c r="P1239" s="111"/>
      <c r="Q1239" s="111"/>
      <c r="R1239" s="111"/>
      <c r="S1239" s="111"/>
      <c r="T1239" s="111"/>
      <c r="U1239" s="111"/>
      <c r="V1239" s="111"/>
      <c r="W1239" s="111"/>
      <c r="X1239" s="111"/>
      <c r="Y1239" s="111"/>
      <c r="Z1239" s="111"/>
      <c r="AA1239" s="111"/>
      <c r="AB1239" s="111"/>
      <c r="AC1239" s="111"/>
      <c r="AD1239" s="111"/>
      <c r="AE1239" s="111"/>
      <c r="AF1239" s="111"/>
      <c r="AG1239" s="111"/>
      <c r="AH1239" s="111"/>
      <c r="AI1239" s="111"/>
      <c r="AJ1239" s="111"/>
      <c r="AK1239" s="111"/>
      <c r="AL1239" s="111"/>
      <c r="AM1239" s="111"/>
      <c r="AN1239" s="111"/>
      <c r="AO1239" s="111"/>
      <c r="AP1239" s="111"/>
      <c r="AQ1239" s="111"/>
      <c r="AR1239" s="111"/>
      <c r="AS1239" s="111"/>
      <c r="AT1239" s="111"/>
      <c r="AU1239" s="111"/>
      <c r="AV1239" s="111"/>
      <c r="AW1239" s="111"/>
      <c r="AX1239" s="111"/>
      <c r="AY1239" s="111"/>
    </row>
    <row r="1240" spans="1:51">
      <c r="A1240" s="111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1"/>
      <c r="M1240" s="111"/>
      <c r="N1240" s="111"/>
      <c r="O1240" s="111"/>
      <c r="P1240" s="111"/>
      <c r="Q1240" s="111"/>
      <c r="R1240" s="111"/>
      <c r="S1240" s="111"/>
      <c r="T1240" s="111"/>
      <c r="U1240" s="111"/>
      <c r="V1240" s="111"/>
      <c r="W1240" s="111"/>
      <c r="X1240" s="111"/>
      <c r="Y1240" s="111"/>
      <c r="Z1240" s="111"/>
      <c r="AA1240" s="111"/>
      <c r="AB1240" s="111"/>
      <c r="AC1240" s="111"/>
      <c r="AD1240" s="111"/>
      <c r="AE1240" s="111"/>
      <c r="AF1240" s="111"/>
      <c r="AG1240" s="111"/>
      <c r="AH1240" s="111"/>
      <c r="AI1240" s="111"/>
      <c r="AJ1240" s="111"/>
      <c r="AK1240" s="111"/>
      <c r="AL1240" s="111"/>
      <c r="AM1240" s="111"/>
      <c r="AN1240" s="111"/>
      <c r="AO1240" s="111"/>
      <c r="AP1240" s="111"/>
      <c r="AQ1240" s="111"/>
      <c r="AR1240" s="111"/>
      <c r="AS1240" s="111"/>
      <c r="AT1240" s="111"/>
      <c r="AU1240" s="111"/>
      <c r="AV1240" s="111"/>
      <c r="AW1240" s="111"/>
      <c r="AX1240" s="111"/>
      <c r="AY1240" s="111"/>
    </row>
    <row r="1241" spans="1:51">
      <c r="A1241" s="111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1"/>
      <c r="M1241" s="111"/>
      <c r="N1241" s="111"/>
      <c r="O1241" s="111"/>
      <c r="P1241" s="111"/>
      <c r="Q1241" s="111"/>
      <c r="R1241" s="111"/>
      <c r="S1241" s="111"/>
      <c r="T1241" s="111"/>
      <c r="U1241" s="111"/>
      <c r="V1241" s="111"/>
      <c r="W1241" s="111"/>
      <c r="X1241" s="111"/>
      <c r="Y1241" s="111"/>
      <c r="Z1241" s="111"/>
      <c r="AA1241" s="111"/>
      <c r="AB1241" s="111"/>
      <c r="AC1241" s="111"/>
      <c r="AD1241" s="111"/>
      <c r="AE1241" s="111"/>
      <c r="AF1241" s="111"/>
      <c r="AG1241" s="111"/>
      <c r="AH1241" s="111"/>
      <c r="AI1241" s="111"/>
      <c r="AJ1241" s="111"/>
      <c r="AK1241" s="111"/>
      <c r="AL1241" s="111"/>
      <c r="AM1241" s="111"/>
      <c r="AN1241" s="111"/>
      <c r="AO1241" s="111"/>
      <c r="AP1241" s="111"/>
      <c r="AQ1241" s="111"/>
      <c r="AR1241" s="111"/>
      <c r="AS1241" s="111"/>
      <c r="AT1241" s="111"/>
      <c r="AU1241" s="111"/>
      <c r="AV1241" s="111"/>
      <c r="AW1241" s="111"/>
      <c r="AX1241" s="111"/>
      <c r="AY1241" s="111"/>
    </row>
    <row r="1242" spans="1:51">
      <c r="A1242" s="111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1"/>
      <c r="M1242" s="111"/>
      <c r="N1242" s="111"/>
      <c r="O1242" s="111"/>
      <c r="P1242" s="111"/>
      <c r="Q1242" s="111"/>
      <c r="R1242" s="111"/>
      <c r="S1242" s="111"/>
      <c r="T1242" s="111"/>
      <c r="U1242" s="111"/>
      <c r="V1242" s="111"/>
      <c r="W1242" s="111"/>
      <c r="X1242" s="111"/>
      <c r="Y1242" s="111"/>
      <c r="Z1242" s="111"/>
      <c r="AA1242" s="111"/>
      <c r="AB1242" s="111"/>
      <c r="AC1242" s="111"/>
      <c r="AD1242" s="111"/>
      <c r="AE1242" s="111"/>
      <c r="AF1242" s="111"/>
      <c r="AG1242" s="111"/>
      <c r="AH1242" s="111"/>
      <c r="AI1242" s="111"/>
      <c r="AJ1242" s="111"/>
      <c r="AK1242" s="111"/>
      <c r="AL1242" s="111"/>
      <c r="AM1242" s="111"/>
      <c r="AN1242" s="111"/>
      <c r="AO1242" s="111"/>
      <c r="AP1242" s="111"/>
      <c r="AQ1242" s="111"/>
      <c r="AR1242" s="111"/>
      <c r="AS1242" s="111"/>
      <c r="AT1242" s="111"/>
      <c r="AU1242" s="111"/>
      <c r="AV1242" s="111"/>
      <c r="AW1242" s="111"/>
      <c r="AX1242" s="111"/>
      <c r="AY1242" s="111"/>
    </row>
    <row r="1243" spans="1:51">
      <c r="A1243" s="111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1"/>
      <c r="M1243" s="111"/>
      <c r="N1243" s="111"/>
      <c r="O1243" s="111"/>
      <c r="P1243" s="111"/>
      <c r="Q1243" s="111"/>
      <c r="R1243" s="111"/>
      <c r="S1243" s="111"/>
      <c r="T1243" s="111"/>
      <c r="U1243" s="111"/>
      <c r="V1243" s="111"/>
      <c r="W1243" s="111"/>
      <c r="X1243" s="111"/>
      <c r="Y1243" s="111"/>
      <c r="Z1243" s="111"/>
      <c r="AA1243" s="111"/>
      <c r="AB1243" s="111"/>
      <c r="AC1243" s="111"/>
      <c r="AD1243" s="111"/>
      <c r="AE1243" s="111"/>
      <c r="AF1243" s="111"/>
      <c r="AG1243" s="111"/>
      <c r="AH1243" s="111"/>
      <c r="AI1243" s="111"/>
      <c r="AJ1243" s="111"/>
      <c r="AK1243" s="111"/>
      <c r="AL1243" s="111"/>
      <c r="AM1243" s="111"/>
      <c r="AN1243" s="111"/>
      <c r="AO1243" s="111"/>
      <c r="AP1243" s="111"/>
      <c r="AQ1243" s="111"/>
      <c r="AR1243" s="111"/>
      <c r="AS1243" s="111"/>
      <c r="AT1243" s="111"/>
      <c r="AU1243" s="111"/>
      <c r="AV1243" s="111"/>
      <c r="AW1243" s="111"/>
      <c r="AX1243" s="111"/>
      <c r="AY1243" s="111"/>
    </row>
    <row r="1244" spans="1:51">
      <c r="A1244" s="111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1"/>
      <c r="M1244" s="111"/>
      <c r="N1244" s="111"/>
      <c r="O1244" s="111"/>
      <c r="P1244" s="111"/>
      <c r="Q1244" s="111"/>
      <c r="R1244" s="111"/>
      <c r="S1244" s="111"/>
      <c r="T1244" s="111"/>
      <c r="U1244" s="111"/>
      <c r="V1244" s="111"/>
      <c r="W1244" s="111"/>
      <c r="X1244" s="111"/>
      <c r="Y1244" s="111"/>
      <c r="Z1244" s="111"/>
      <c r="AA1244" s="111"/>
      <c r="AB1244" s="111"/>
      <c r="AC1244" s="111"/>
      <c r="AD1244" s="111"/>
      <c r="AE1244" s="111"/>
      <c r="AF1244" s="111"/>
      <c r="AG1244" s="111"/>
      <c r="AH1244" s="111"/>
      <c r="AI1244" s="111"/>
      <c r="AJ1244" s="111"/>
      <c r="AK1244" s="111"/>
      <c r="AL1244" s="111"/>
      <c r="AM1244" s="111"/>
      <c r="AN1244" s="111"/>
      <c r="AO1244" s="111"/>
      <c r="AP1244" s="111"/>
      <c r="AQ1244" s="111"/>
      <c r="AR1244" s="111"/>
      <c r="AS1244" s="111"/>
      <c r="AT1244" s="111"/>
      <c r="AU1244" s="111"/>
      <c r="AV1244" s="111"/>
      <c r="AW1244" s="111"/>
      <c r="AX1244" s="111"/>
      <c r="AY1244" s="111"/>
    </row>
    <row r="1245" spans="1:51">
      <c r="A1245" s="111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  <c r="M1245" s="111"/>
      <c r="N1245" s="111"/>
      <c r="O1245" s="111"/>
      <c r="P1245" s="111"/>
      <c r="Q1245" s="111"/>
      <c r="R1245" s="111"/>
      <c r="S1245" s="111"/>
      <c r="T1245" s="111"/>
      <c r="U1245" s="111"/>
      <c r="V1245" s="111"/>
      <c r="W1245" s="111"/>
      <c r="X1245" s="111"/>
      <c r="Y1245" s="111"/>
      <c r="Z1245" s="111"/>
      <c r="AA1245" s="111"/>
      <c r="AB1245" s="111"/>
      <c r="AC1245" s="111"/>
      <c r="AD1245" s="111"/>
      <c r="AE1245" s="111"/>
      <c r="AF1245" s="111"/>
      <c r="AG1245" s="111"/>
      <c r="AH1245" s="111"/>
      <c r="AI1245" s="111"/>
      <c r="AJ1245" s="111"/>
      <c r="AK1245" s="111"/>
      <c r="AL1245" s="111"/>
      <c r="AM1245" s="111"/>
      <c r="AN1245" s="111"/>
      <c r="AO1245" s="111"/>
      <c r="AP1245" s="111"/>
      <c r="AQ1245" s="111"/>
      <c r="AR1245" s="111"/>
      <c r="AS1245" s="111"/>
      <c r="AT1245" s="111"/>
      <c r="AU1245" s="111"/>
      <c r="AV1245" s="111"/>
      <c r="AW1245" s="111"/>
      <c r="AX1245" s="111"/>
      <c r="AY1245" s="111"/>
    </row>
    <row r="1246" spans="1:51">
      <c r="A1246" s="111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1"/>
      <c r="M1246" s="111"/>
      <c r="N1246" s="111"/>
      <c r="O1246" s="111"/>
      <c r="P1246" s="111"/>
      <c r="Q1246" s="111"/>
      <c r="R1246" s="111"/>
      <c r="S1246" s="111"/>
      <c r="T1246" s="111"/>
      <c r="U1246" s="111"/>
      <c r="V1246" s="111"/>
      <c r="W1246" s="111"/>
      <c r="X1246" s="111"/>
      <c r="Y1246" s="111"/>
      <c r="Z1246" s="111"/>
      <c r="AA1246" s="111"/>
      <c r="AB1246" s="111"/>
      <c r="AC1246" s="111"/>
      <c r="AD1246" s="111"/>
      <c r="AE1246" s="111"/>
      <c r="AF1246" s="111"/>
      <c r="AG1246" s="111"/>
      <c r="AH1246" s="111"/>
      <c r="AI1246" s="111"/>
      <c r="AJ1246" s="111"/>
      <c r="AK1246" s="111"/>
      <c r="AL1246" s="111"/>
      <c r="AM1246" s="111"/>
      <c r="AN1246" s="111"/>
      <c r="AO1246" s="111"/>
      <c r="AP1246" s="111"/>
      <c r="AQ1246" s="111"/>
      <c r="AR1246" s="111"/>
      <c r="AS1246" s="111"/>
      <c r="AT1246" s="111"/>
      <c r="AU1246" s="111"/>
      <c r="AV1246" s="111"/>
      <c r="AW1246" s="111"/>
      <c r="AX1246" s="111"/>
      <c r="AY1246" s="111"/>
    </row>
    <row r="1247" spans="1:51">
      <c r="A1247" s="111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1"/>
      <c r="M1247" s="111"/>
      <c r="N1247" s="111"/>
      <c r="O1247" s="111"/>
      <c r="P1247" s="111"/>
      <c r="Q1247" s="111"/>
      <c r="R1247" s="111"/>
      <c r="S1247" s="111"/>
      <c r="T1247" s="111"/>
      <c r="U1247" s="111"/>
      <c r="V1247" s="111"/>
      <c r="W1247" s="111"/>
      <c r="X1247" s="111"/>
      <c r="Y1247" s="111"/>
      <c r="Z1247" s="111"/>
      <c r="AA1247" s="111"/>
      <c r="AB1247" s="111"/>
      <c r="AC1247" s="111"/>
      <c r="AD1247" s="111"/>
      <c r="AE1247" s="111"/>
      <c r="AF1247" s="111"/>
      <c r="AG1247" s="111"/>
      <c r="AH1247" s="111"/>
      <c r="AI1247" s="111"/>
      <c r="AJ1247" s="111"/>
      <c r="AK1247" s="111"/>
      <c r="AL1247" s="111"/>
      <c r="AM1247" s="111"/>
      <c r="AN1247" s="111"/>
      <c r="AO1247" s="111"/>
      <c r="AP1247" s="111"/>
      <c r="AQ1247" s="111"/>
      <c r="AR1247" s="111"/>
      <c r="AS1247" s="111"/>
      <c r="AT1247" s="111"/>
      <c r="AU1247" s="111"/>
      <c r="AV1247" s="111"/>
      <c r="AW1247" s="111"/>
      <c r="AX1247" s="111"/>
      <c r="AY1247" s="111"/>
    </row>
    <row r="1248" spans="1:51">
      <c r="A1248" s="111"/>
      <c r="B1248" s="111"/>
      <c r="C1248" s="111"/>
      <c r="D1248" s="111"/>
      <c r="E1248" s="111"/>
      <c r="F1248" s="111"/>
      <c r="G1248" s="111"/>
      <c r="H1248" s="111"/>
      <c r="I1248" s="111"/>
      <c r="J1248" s="111"/>
      <c r="K1248" s="111"/>
      <c r="L1248" s="111"/>
      <c r="M1248" s="111"/>
      <c r="N1248" s="111"/>
      <c r="O1248" s="111"/>
      <c r="P1248" s="111"/>
      <c r="Q1248" s="111"/>
      <c r="R1248" s="111"/>
      <c r="S1248" s="111"/>
      <c r="T1248" s="111"/>
      <c r="U1248" s="111"/>
      <c r="V1248" s="111"/>
      <c r="W1248" s="111"/>
      <c r="X1248" s="111"/>
      <c r="Y1248" s="111"/>
      <c r="Z1248" s="111"/>
      <c r="AA1248" s="111"/>
      <c r="AB1248" s="111"/>
      <c r="AC1248" s="111"/>
      <c r="AD1248" s="111"/>
      <c r="AE1248" s="111"/>
      <c r="AF1248" s="111"/>
      <c r="AG1248" s="111"/>
      <c r="AH1248" s="111"/>
      <c r="AI1248" s="111"/>
      <c r="AJ1248" s="111"/>
      <c r="AK1248" s="111"/>
      <c r="AL1248" s="111"/>
      <c r="AM1248" s="111"/>
      <c r="AN1248" s="111"/>
      <c r="AO1248" s="111"/>
      <c r="AP1248" s="111"/>
      <c r="AQ1248" s="111"/>
      <c r="AR1248" s="111"/>
      <c r="AS1248" s="111"/>
      <c r="AT1248" s="111"/>
      <c r="AU1248" s="111"/>
      <c r="AV1248" s="111"/>
      <c r="AW1248" s="111"/>
      <c r="AX1248" s="111"/>
      <c r="AY1248" s="111"/>
    </row>
    <row r="1249" spans="1:51">
      <c r="A1249" s="111"/>
      <c r="B1249" s="111"/>
      <c r="C1249" s="111"/>
      <c r="D1249" s="111"/>
      <c r="E1249" s="111"/>
      <c r="F1249" s="111"/>
      <c r="G1249" s="111"/>
      <c r="H1249" s="111"/>
      <c r="I1249" s="111"/>
      <c r="J1249" s="111"/>
      <c r="K1249" s="111"/>
      <c r="L1249" s="111"/>
      <c r="M1249" s="111"/>
      <c r="N1249" s="111"/>
      <c r="O1249" s="111"/>
      <c r="P1249" s="111"/>
      <c r="Q1249" s="111"/>
      <c r="R1249" s="111"/>
      <c r="S1249" s="111"/>
      <c r="T1249" s="111"/>
      <c r="U1249" s="111"/>
      <c r="V1249" s="111"/>
      <c r="W1249" s="111"/>
      <c r="X1249" s="111"/>
      <c r="Y1249" s="111"/>
      <c r="Z1249" s="111"/>
      <c r="AA1249" s="111"/>
      <c r="AB1249" s="111"/>
      <c r="AC1249" s="111"/>
      <c r="AD1249" s="111"/>
      <c r="AE1249" s="111"/>
      <c r="AF1249" s="111"/>
      <c r="AG1249" s="111"/>
      <c r="AH1249" s="111"/>
      <c r="AI1249" s="111"/>
      <c r="AJ1249" s="111"/>
      <c r="AK1249" s="111"/>
      <c r="AL1249" s="111"/>
      <c r="AM1249" s="111"/>
      <c r="AN1249" s="111"/>
      <c r="AO1249" s="111"/>
      <c r="AP1249" s="111"/>
      <c r="AQ1249" s="111"/>
      <c r="AR1249" s="111"/>
      <c r="AS1249" s="111"/>
      <c r="AT1249" s="111"/>
      <c r="AU1249" s="111"/>
      <c r="AV1249" s="111"/>
      <c r="AW1249" s="111"/>
      <c r="AX1249" s="111"/>
      <c r="AY1249" s="111"/>
    </row>
    <row r="1250" spans="1:51">
      <c r="A1250" s="111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  <c r="M1250" s="111"/>
      <c r="N1250" s="111"/>
      <c r="O1250" s="111"/>
      <c r="P1250" s="111"/>
      <c r="Q1250" s="111"/>
      <c r="R1250" s="111"/>
      <c r="S1250" s="111"/>
      <c r="T1250" s="111"/>
      <c r="U1250" s="111"/>
      <c r="V1250" s="111"/>
      <c r="W1250" s="111"/>
      <c r="X1250" s="111"/>
      <c r="Y1250" s="111"/>
      <c r="Z1250" s="111"/>
      <c r="AA1250" s="111"/>
      <c r="AB1250" s="111"/>
      <c r="AC1250" s="111"/>
      <c r="AD1250" s="111"/>
      <c r="AE1250" s="111"/>
      <c r="AF1250" s="111"/>
      <c r="AG1250" s="111"/>
      <c r="AH1250" s="111"/>
      <c r="AI1250" s="111"/>
      <c r="AJ1250" s="111"/>
      <c r="AK1250" s="111"/>
      <c r="AL1250" s="111"/>
      <c r="AM1250" s="111"/>
      <c r="AN1250" s="111"/>
      <c r="AO1250" s="111"/>
      <c r="AP1250" s="111"/>
      <c r="AQ1250" s="111"/>
      <c r="AR1250" s="111"/>
      <c r="AS1250" s="111"/>
      <c r="AT1250" s="111"/>
      <c r="AU1250" s="111"/>
      <c r="AV1250" s="111"/>
      <c r="AW1250" s="111"/>
      <c r="AX1250" s="111"/>
      <c r="AY1250" s="111"/>
    </row>
    <row r="1251" spans="1:51">
      <c r="A1251" s="111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1"/>
      <c r="U1251" s="111"/>
      <c r="V1251" s="111"/>
      <c r="W1251" s="111"/>
      <c r="X1251" s="111"/>
      <c r="Y1251" s="111"/>
      <c r="Z1251" s="111"/>
      <c r="AA1251" s="111"/>
      <c r="AB1251" s="111"/>
      <c r="AC1251" s="111"/>
      <c r="AD1251" s="111"/>
      <c r="AE1251" s="111"/>
      <c r="AF1251" s="111"/>
      <c r="AG1251" s="111"/>
      <c r="AH1251" s="111"/>
      <c r="AI1251" s="111"/>
      <c r="AJ1251" s="111"/>
      <c r="AK1251" s="111"/>
      <c r="AL1251" s="111"/>
      <c r="AM1251" s="111"/>
      <c r="AN1251" s="111"/>
      <c r="AO1251" s="111"/>
      <c r="AP1251" s="111"/>
      <c r="AQ1251" s="111"/>
      <c r="AR1251" s="111"/>
      <c r="AS1251" s="111"/>
      <c r="AT1251" s="111"/>
      <c r="AU1251" s="111"/>
      <c r="AV1251" s="111"/>
      <c r="AW1251" s="111"/>
      <c r="AX1251" s="111"/>
      <c r="AY1251" s="111"/>
    </row>
    <row r="1252" spans="1:51">
      <c r="A1252" s="111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  <c r="M1252" s="111"/>
      <c r="N1252" s="111"/>
      <c r="O1252" s="111"/>
      <c r="P1252" s="111"/>
      <c r="Q1252" s="111"/>
      <c r="R1252" s="111"/>
      <c r="S1252" s="111"/>
      <c r="T1252" s="111"/>
      <c r="U1252" s="111"/>
      <c r="V1252" s="111"/>
      <c r="W1252" s="111"/>
      <c r="X1252" s="111"/>
      <c r="Y1252" s="111"/>
      <c r="Z1252" s="111"/>
      <c r="AA1252" s="111"/>
      <c r="AB1252" s="111"/>
      <c r="AC1252" s="111"/>
      <c r="AD1252" s="111"/>
      <c r="AE1252" s="111"/>
      <c r="AF1252" s="111"/>
      <c r="AG1252" s="111"/>
      <c r="AH1252" s="111"/>
      <c r="AI1252" s="111"/>
      <c r="AJ1252" s="111"/>
      <c r="AK1252" s="111"/>
      <c r="AL1252" s="111"/>
      <c r="AM1252" s="111"/>
      <c r="AN1252" s="111"/>
      <c r="AO1252" s="111"/>
      <c r="AP1252" s="111"/>
      <c r="AQ1252" s="111"/>
      <c r="AR1252" s="111"/>
      <c r="AS1252" s="111"/>
      <c r="AT1252" s="111"/>
      <c r="AU1252" s="111"/>
      <c r="AV1252" s="111"/>
      <c r="AW1252" s="111"/>
      <c r="AX1252" s="111"/>
      <c r="AY1252" s="111"/>
    </row>
    <row r="1253" spans="1:51">
      <c r="A1253" s="111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  <c r="M1253" s="111"/>
      <c r="N1253" s="111"/>
      <c r="O1253" s="111"/>
      <c r="P1253" s="111"/>
      <c r="Q1253" s="111"/>
      <c r="R1253" s="111"/>
      <c r="S1253" s="111"/>
      <c r="T1253" s="111"/>
      <c r="U1253" s="111"/>
      <c r="V1253" s="111"/>
      <c r="W1253" s="111"/>
      <c r="X1253" s="111"/>
      <c r="Y1253" s="111"/>
      <c r="Z1253" s="111"/>
      <c r="AA1253" s="111"/>
      <c r="AB1253" s="111"/>
      <c r="AC1253" s="111"/>
      <c r="AD1253" s="111"/>
      <c r="AE1253" s="111"/>
      <c r="AF1253" s="111"/>
      <c r="AG1253" s="111"/>
      <c r="AH1253" s="111"/>
      <c r="AI1253" s="111"/>
      <c r="AJ1253" s="111"/>
      <c r="AK1253" s="111"/>
      <c r="AL1253" s="111"/>
      <c r="AM1253" s="111"/>
      <c r="AN1253" s="111"/>
      <c r="AO1253" s="111"/>
      <c r="AP1253" s="111"/>
      <c r="AQ1253" s="111"/>
      <c r="AR1253" s="111"/>
      <c r="AS1253" s="111"/>
      <c r="AT1253" s="111"/>
      <c r="AU1253" s="111"/>
      <c r="AV1253" s="111"/>
      <c r="AW1253" s="111"/>
      <c r="AX1253" s="111"/>
      <c r="AY1253" s="111"/>
    </row>
    <row r="1254" spans="1:51">
      <c r="A1254" s="111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  <c r="M1254" s="111"/>
      <c r="N1254" s="111"/>
      <c r="O1254" s="111"/>
      <c r="P1254" s="111"/>
      <c r="Q1254" s="111"/>
      <c r="R1254" s="111"/>
      <c r="S1254" s="111"/>
      <c r="T1254" s="111"/>
      <c r="U1254" s="111"/>
      <c r="V1254" s="111"/>
      <c r="W1254" s="111"/>
      <c r="X1254" s="111"/>
      <c r="Y1254" s="111"/>
      <c r="Z1254" s="111"/>
      <c r="AA1254" s="111"/>
      <c r="AB1254" s="111"/>
      <c r="AC1254" s="111"/>
      <c r="AD1254" s="111"/>
      <c r="AE1254" s="111"/>
      <c r="AF1254" s="111"/>
      <c r="AG1254" s="111"/>
      <c r="AH1254" s="111"/>
      <c r="AI1254" s="111"/>
      <c r="AJ1254" s="111"/>
      <c r="AK1254" s="111"/>
      <c r="AL1254" s="111"/>
      <c r="AM1254" s="111"/>
      <c r="AN1254" s="111"/>
      <c r="AO1254" s="111"/>
      <c r="AP1254" s="111"/>
      <c r="AQ1254" s="111"/>
      <c r="AR1254" s="111"/>
      <c r="AS1254" s="111"/>
      <c r="AT1254" s="111"/>
      <c r="AU1254" s="111"/>
      <c r="AV1254" s="111"/>
      <c r="AW1254" s="111"/>
      <c r="AX1254" s="111"/>
      <c r="AY1254" s="111"/>
    </row>
    <row r="1255" spans="1:51">
      <c r="A1255" s="111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  <c r="M1255" s="111"/>
      <c r="N1255" s="111"/>
      <c r="O1255" s="111"/>
      <c r="P1255" s="111"/>
      <c r="Q1255" s="111"/>
      <c r="R1255" s="111"/>
      <c r="S1255" s="111"/>
      <c r="T1255" s="111"/>
      <c r="U1255" s="111"/>
      <c r="V1255" s="111"/>
      <c r="W1255" s="111"/>
      <c r="X1255" s="111"/>
      <c r="Y1255" s="111"/>
      <c r="Z1255" s="111"/>
      <c r="AA1255" s="111"/>
      <c r="AB1255" s="111"/>
      <c r="AC1255" s="111"/>
      <c r="AD1255" s="111"/>
      <c r="AE1255" s="111"/>
      <c r="AF1255" s="111"/>
      <c r="AG1255" s="111"/>
      <c r="AH1255" s="111"/>
      <c r="AI1255" s="111"/>
      <c r="AJ1255" s="111"/>
      <c r="AK1255" s="111"/>
      <c r="AL1255" s="111"/>
      <c r="AM1255" s="111"/>
      <c r="AN1255" s="111"/>
      <c r="AO1255" s="111"/>
      <c r="AP1255" s="111"/>
      <c r="AQ1255" s="111"/>
      <c r="AR1255" s="111"/>
      <c r="AS1255" s="111"/>
      <c r="AT1255" s="111"/>
      <c r="AU1255" s="111"/>
      <c r="AV1255" s="111"/>
      <c r="AW1255" s="111"/>
      <c r="AX1255" s="111"/>
      <c r="AY1255" s="111"/>
    </row>
    <row r="1256" spans="1:51">
      <c r="A1256" s="111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  <c r="M1256" s="111"/>
      <c r="N1256" s="111"/>
      <c r="O1256" s="111"/>
      <c r="P1256" s="111"/>
      <c r="Q1256" s="111"/>
      <c r="R1256" s="111"/>
      <c r="S1256" s="111"/>
      <c r="T1256" s="111"/>
      <c r="U1256" s="111"/>
      <c r="V1256" s="111"/>
      <c r="W1256" s="111"/>
      <c r="X1256" s="111"/>
      <c r="Y1256" s="111"/>
      <c r="Z1256" s="111"/>
      <c r="AA1256" s="111"/>
      <c r="AB1256" s="111"/>
      <c r="AC1256" s="111"/>
      <c r="AD1256" s="111"/>
      <c r="AE1256" s="111"/>
      <c r="AF1256" s="111"/>
      <c r="AG1256" s="111"/>
      <c r="AH1256" s="111"/>
      <c r="AI1256" s="111"/>
      <c r="AJ1256" s="111"/>
      <c r="AK1256" s="111"/>
      <c r="AL1256" s="111"/>
      <c r="AM1256" s="111"/>
      <c r="AN1256" s="111"/>
      <c r="AO1256" s="111"/>
      <c r="AP1256" s="111"/>
      <c r="AQ1256" s="111"/>
      <c r="AR1256" s="111"/>
      <c r="AS1256" s="111"/>
      <c r="AT1256" s="111"/>
      <c r="AU1256" s="111"/>
      <c r="AV1256" s="111"/>
      <c r="AW1256" s="111"/>
      <c r="AX1256" s="111"/>
      <c r="AY1256" s="111"/>
    </row>
    <row r="1257" spans="1:51">
      <c r="A1257" s="111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1"/>
      <c r="M1257" s="111"/>
      <c r="N1257" s="111"/>
      <c r="O1257" s="111"/>
      <c r="P1257" s="111"/>
      <c r="Q1257" s="111"/>
      <c r="R1257" s="111"/>
      <c r="S1257" s="111"/>
      <c r="T1257" s="111"/>
      <c r="U1257" s="111"/>
      <c r="V1257" s="111"/>
      <c r="W1257" s="111"/>
      <c r="X1257" s="111"/>
      <c r="Y1257" s="111"/>
      <c r="Z1257" s="111"/>
      <c r="AA1257" s="111"/>
      <c r="AB1257" s="111"/>
      <c r="AC1257" s="111"/>
      <c r="AD1257" s="111"/>
      <c r="AE1257" s="111"/>
      <c r="AF1257" s="111"/>
      <c r="AG1257" s="111"/>
      <c r="AH1257" s="111"/>
      <c r="AI1257" s="111"/>
      <c r="AJ1257" s="111"/>
      <c r="AK1257" s="111"/>
      <c r="AL1257" s="111"/>
      <c r="AM1257" s="111"/>
      <c r="AN1257" s="111"/>
      <c r="AO1257" s="111"/>
      <c r="AP1257" s="111"/>
      <c r="AQ1257" s="111"/>
      <c r="AR1257" s="111"/>
      <c r="AS1257" s="111"/>
      <c r="AT1257" s="111"/>
      <c r="AU1257" s="111"/>
      <c r="AV1257" s="111"/>
      <c r="AW1257" s="111"/>
      <c r="AX1257" s="111"/>
      <c r="AY1257" s="111"/>
    </row>
    <row r="1258" spans="1:51">
      <c r="A1258" s="111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1"/>
      <c r="M1258" s="111"/>
      <c r="N1258" s="111"/>
      <c r="O1258" s="111"/>
      <c r="P1258" s="111"/>
      <c r="Q1258" s="111"/>
      <c r="R1258" s="111"/>
      <c r="S1258" s="111"/>
      <c r="T1258" s="111"/>
      <c r="U1258" s="111"/>
      <c r="V1258" s="111"/>
      <c r="W1258" s="111"/>
      <c r="X1258" s="111"/>
      <c r="Y1258" s="111"/>
      <c r="Z1258" s="111"/>
      <c r="AA1258" s="111"/>
      <c r="AB1258" s="111"/>
      <c r="AC1258" s="111"/>
      <c r="AD1258" s="111"/>
      <c r="AE1258" s="111"/>
      <c r="AF1258" s="111"/>
      <c r="AG1258" s="111"/>
      <c r="AH1258" s="111"/>
      <c r="AI1258" s="111"/>
      <c r="AJ1258" s="111"/>
      <c r="AK1258" s="111"/>
      <c r="AL1258" s="111"/>
      <c r="AM1258" s="111"/>
      <c r="AN1258" s="111"/>
      <c r="AO1258" s="111"/>
      <c r="AP1258" s="111"/>
      <c r="AQ1258" s="111"/>
      <c r="AR1258" s="111"/>
      <c r="AS1258" s="111"/>
      <c r="AT1258" s="111"/>
      <c r="AU1258" s="111"/>
      <c r="AV1258" s="111"/>
      <c r="AW1258" s="111"/>
      <c r="AX1258" s="111"/>
      <c r="AY1258" s="111"/>
    </row>
    <row r="1259" spans="1:51">
      <c r="A1259" s="111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1"/>
      <c r="M1259" s="111"/>
      <c r="N1259" s="111"/>
      <c r="O1259" s="111"/>
      <c r="P1259" s="111"/>
      <c r="Q1259" s="111"/>
      <c r="R1259" s="111"/>
      <c r="S1259" s="111"/>
      <c r="T1259" s="111"/>
      <c r="U1259" s="111"/>
      <c r="V1259" s="111"/>
      <c r="W1259" s="111"/>
      <c r="X1259" s="111"/>
      <c r="Y1259" s="111"/>
      <c r="Z1259" s="111"/>
      <c r="AA1259" s="111"/>
      <c r="AB1259" s="111"/>
      <c r="AC1259" s="111"/>
      <c r="AD1259" s="111"/>
      <c r="AE1259" s="111"/>
      <c r="AF1259" s="111"/>
      <c r="AG1259" s="111"/>
      <c r="AH1259" s="111"/>
      <c r="AI1259" s="111"/>
      <c r="AJ1259" s="111"/>
      <c r="AK1259" s="111"/>
      <c r="AL1259" s="111"/>
      <c r="AM1259" s="111"/>
      <c r="AN1259" s="111"/>
      <c r="AO1259" s="111"/>
      <c r="AP1259" s="111"/>
      <c r="AQ1259" s="111"/>
      <c r="AR1259" s="111"/>
      <c r="AS1259" s="111"/>
      <c r="AT1259" s="111"/>
      <c r="AU1259" s="111"/>
      <c r="AV1259" s="111"/>
      <c r="AW1259" s="111"/>
      <c r="AX1259" s="111"/>
      <c r="AY1259" s="111"/>
    </row>
    <row r="1260" spans="1:51">
      <c r="A1260" s="111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1"/>
      <c r="M1260" s="111"/>
      <c r="N1260" s="111"/>
      <c r="O1260" s="111"/>
      <c r="P1260" s="111"/>
      <c r="Q1260" s="111"/>
      <c r="R1260" s="111"/>
      <c r="S1260" s="111"/>
      <c r="T1260" s="111"/>
      <c r="U1260" s="111"/>
      <c r="V1260" s="111"/>
      <c r="W1260" s="111"/>
      <c r="X1260" s="111"/>
      <c r="Y1260" s="111"/>
      <c r="Z1260" s="111"/>
      <c r="AA1260" s="111"/>
      <c r="AB1260" s="111"/>
      <c r="AC1260" s="111"/>
      <c r="AD1260" s="111"/>
      <c r="AE1260" s="111"/>
      <c r="AF1260" s="111"/>
      <c r="AG1260" s="111"/>
      <c r="AH1260" s="111"/>
      <c r="AI1260" s="111"/>
      <c r="AJ1260" s="111"/>
      <c r="AK1260" s="111"/>
      <c r="AL1260" s="111"/>
      <c r="AM1260" s="111"/>
      <c r="AN1260" s="111"/>
      <c r="AO1260" s="111"/>
      <c r="AP1260" s="111"/>
      <c r="AQ1260" s="111"/>
      <c r="AR1260" s="111"/>
      <c r="AS1260" s="111"/>
      <c r="AT1260" s="111"/>
      <c r="AU1260" s="111"/>
      <c r="AV1260" s="111"/>
      <c r="AW1260" s="111"/>
      <c r="AX1260" s="111"/>
      <c r="AY1260" s="111"/>
    </row>
    <row r="1261" spans="1:51">
      <c r="A1261" s="111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1"/>
      <c r="M1261" s="111"/>
      <c r="N1261" s="111"/>
      <c r="O1261" s="111"/>
      <c r="P1261" s="111"/>
      <c r="Q1261" s="111"/>
      <c r="R1261" s="111"/>
      <c r="S1261" s="111"/>
      <c r="T1261" s="111"/>
      <c r="U1261" s="111"/>
      <c r="V1261" s="111"/>
      <c r="W1261" s="111"/>
      <c r="X1261" s="111"/>
      <c r="Y1261" s="111"/>
      <c r="Z1261" s="111"/>
      <c r="AA1261" s="111"/>
      <c r="AB1261" s="111"/>
      <c r="AC1261" s="111"/>
      <c r="AD1261" s="111"/>
      <c r="AE1261" s="111"/>
      <c r="AF1261" s="111"/>
      <c r="AG1261" s="111"/>
      <c r="AH1261" s="111"/>
      <c r="AI1261" s="111"/>
      <c r="AJ1261" s="111"/>
      <c r="AK1261" s="111"/>
      <c r="AL1261" s="111"/>
      <c r="AM1261" s="111"/>
      <c r="AN1261" s="111"/>
      <c r="AO1261" s="111"/>
      <c r="AP1261" s="111"/>
      <c r="AQ1261" s="111"/>
      <c r="AR1261" s="111"/>
      <c r="AS1261" s="111"/>
      <c r="AT1261" s="111"/>
      <c r="AU1261" s="111"/>
      <c r="AV1261" s="111"/>
      <c r="AW1261" s="111"/>
      <c r="AX1261" s="111"/>
      <c r="AY1261" s="111"/>
    </row>
    <row r="1262" spans="1:51">
      <c r="A1262" s="111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1"/>
      <c r="M1262" s="111"/>
      <c r="N1262" s="111"/>
      <c r="O1262" s="111"/>
      <c r="P1262" s="111"/>
      <c r="Q1262" s="111"/>
      <c r="R1262" s="111"/>
      <c r="S1262" s="111"/>
      <c r="T1262" s="111"/>
      <c r="U1262" s="111"/>
      <c r="V1262" s="111"/>
      <c r="W1262" s="111"/>
      <c r="X1262" s="111"/>
      <c r="Y1262" s="111"/>
      <c r="Z1262" s="111"/>
      <c r="AA1262" s="111"/>
      <c r="AB1262" s="111"/>
      <c r="AC1262" s="111"/>
      <c r="AD1262" s="111"/>
      <c r="AE1262" s="111"/>
      <c r="AF1262" s="111"/>
      <c r="AG1262" s="111"/>
      <c r="AH1262" s="111"/>
      <c r="AI1262" s="111"/>
      <c r="AJ1262" s="111"/>
      <c r="AK1262" s="111"/>
      <c r="AL1262" s="111"/>
      <c r="AM1262" s="111"/>
      <c r="AN1262" s="111"/>
      <c r="AO1262" s="111"/>
      <c r="AP1262" s="111"/>
      <c r="AQ1262" s="111"/>
      <c r="AR1262" s="111"/>
      <c r="AS1262" s="111"/>
      <c r="AT1262" s="111"/>
      <c r="AU1262" s="111"/>
      <c r="AV1262" s="111"/>
      <c r="AW1262" s="111"/>
      <c r="AX1262" s="111"/>
      <c r="AY1262" s="111"/>
    </row>
    <row r="1263" spans="1:51">
      <c r="A1263" s="111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1"/>
      <c r="M1263" s="111"/>
      <c r="N1263" s="111"/>
      <c r="O1263" s="111"/>
      <c r="P1263" s="111"/>
      <c r="Q1263" s="111"/>
      <c r="R1263" s="111"/>
      <c r="S1263" s="111"/>
      <c r="T1263" s="111"/>
      <c r="U1263" s="111"/>
      <c r="V1263" s="111"/>
      <c r="W1263" s="111"/>
      <c r="X1263" s="111"/>
      <c r="Y1263" s="111"/>
      <c r="Z1263" s="111"/>
      <c r="AA1263" s="111"/>
      <c r="AB1263" s="111"/>
      <c r="AC1263" s="111"/>
      <c r="AD1263" s="111"/>
      <c r="AE1263" s="111"/>
      <c r="AF1263" s="111"/>
      <c r="AG1263" s="111"/>
      <c r="AH1263" s="111"/>
      <c r="AI1263" s="111"/>
      <c r="AJ1263" s="111"/>
      <c r="AK1263" s="111"/>
      <c r="AL1263" s="111"/>
      <c r="AM1263" s="111"/>
      <c r="AN1263" s="111"/>
      <c r="AO1263" s="111"/>
      <c r="AP1263" s="111"/>
      <c r="AQ1263" s="111"/>
      <c r="AR1263" s="111"/>
      <c r="AS1263" s="111"/>
      <c r="AT1263" s="111"/>
      <c r="AU1263" s="111"/>
      <c r="AV1263" s="111"/>
      <c r="AW1263" s="111"/>
      <c r="AX1263" s="111"/>
      <c r="AY1263" s="111"/>
    </row>
    <row r="1264" spans="1:51">
      <c r="A1264" s="111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1"/>
      <c r="M1264" s="111"/>
      <c r="N1264" s="111"/>
      <c r="O1264" s="111"/>
      <c r="P1264" s="111"/>
      <c r="Q1264" s="111"/>
      <c r="R1264" s="111"/>
      <c r="S1264" s="111"/>
      <c r="T1264" s="111"/>
      <c r="U1264" s="111"/>
      <c r="V1264" s="111"/>
      <c r="W1264" s="111"/>
      <c r="X1264" s="111"/>
      <c r="Y1264" s="111"/>
      <c r="Z1264" s="111"/>
      <c r="AA1264" s="111"/>
      <c r="AB1264" s="111"/>
      <c r="AC1264" s="111"/>
      <c r="AD1264" s="111"/>
      <c r="AE1264" s="111"/>
      <c r="AF1264" s="111"/>
      <c r="AG1264" s="111"/>
      <c r="AH1264" s="111"/>
      <c r="AI1264" s="111"/>
      <c r="AJ1264" s="111"/>
      <c r="AK1264" s="111"/>
      <c r="AL1264" s="111"/>
      <c r="AM1264" s="111"/>
      <c r="AN1264" s="111"/>
      <c r="AO1264" s="111"/>
      <c r="AP1264" s="111"/>
      <c r="AQ1264" s="111"/>
      <c r="AR1264" s="111"/>
      <c r="AS1264" s="111"/>
      <c r="AT1264" s="111"/>
      <c r="AU1264" s="111"/>
      <c r="AV1264" s="111"/>
      <c r="AW1264" s="111"/>
      <c r="AX1264" s="111"/>
      <c r="AY1264" s="111"/>
    </row>
    <row r="1265" spans="1:51">
      <c r="A1265" s="111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1"/>
      <c r="M1265" s="111"/>
      <c r="N1265" s="111"/>
      <c r="O1265" s="111"/>
      <c r="P1265" s="111"/>
      <c r="Q1265" s="111"/>
      <c r="R1265" s="111"/>
      <c r="S1265" s="111"/>
      <c r="T1265" s="111"/>
      <c r="U1265" s="111"/>
      <c r="V1265" s="111"/>
      <c r="W1265" s="111"/>
      <c r="X1265" s="111"/>
      <c r="Y1265" s="111"/>
      <c r="Z1265" s="111"/>
      <c r="AA1265" s="111"/>
      <c r="AB1265" s="111"/>
      <c r="AC1265" s="111"/>
      <c r="AD1265" s="111"/>
      <c r="AE1265" s="111"/>
      <c r="AF1265" s="111"/>
      <c r="AG1265" s="111"/>
      <c r="AH1265" s="111"/>
      <c r="AI1265" s="111"/>
      <c r="AJ1265" s="111"/>
      <c r="AK1265" s="111"/>
      <c r="AL1265" s="111"/>
      <c r="AM1265" s="111"/>
      <c r="AN1265" s="111"/>
      <c r="AO1265" s="111"/>
      <c r="AP1265" s="111"/>
      <c r="AQ1265" s="111"/>
      <c r="AR1265" s="111"/>
      <c r="AS1265" s="111"/>
      <c r="AT1265" s="111"/>
      <c r="AU1265" s="111"/>
      <c r="AV1265" s="111"/>
      <c r="AW1265" s="111"/>
      <c r="AX1265" s="111"/>
      <c r="AY1265" s="111"/>
    </row>
    <row r="1266" spans="1:51">
      <c r="A1266" s="111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1"/>
      <c r="M1266" s="111"/>
      <c r="N1266" s="111"/>
      <c r="O1266" s="111"/>
      <c r="P1266" s="111"/>
      <c r="Q1266" s="111"/>
      <c r="R1266" s="111"/>
      <c r="S1266" s="111"/>
      <c r="T1266" s="111"/>
      <c r="U1266" s="111"/>
      <c r="V1266" s="111"/>
      <c r="W1266" s="111"/>
      <c r="X1266" s="111"/>
      <c r="Y1266" s="111"/>
      <c r="Z1266" s="111"/>
      <c r="AA1266" s="111"/>
      <c r="AB1266" s="111"/>
      <c r="AC1266" s="111"/>
      <c r="AD1266" s="111"/>
      <c r="AE1266" s="111"/>
      <c r="AF1266" s="111"/>
      <c r="AG1266" s="111"/>
      <c r="AH1266" s="111"/>
      <c r="AI1266" s="111"/>
      <c r="AJ1266" s="111"/>
      <c r="AK1266" s="111"/>
      <c r="AL1266" s="111"/>
      <c r="AM1266" s="111"/>
      <c r="AN1266" s="111"/>
      <c r="AO1266" s="111"/>
      <c r="AP1266" s="111"/>
      <c r="AQ1266" s="111"/>
      <c r="AR1266" s="111"/>
      <c r="AS1266" s="111"/>
      <c r="AT1266" s="111"/>
      <c r="AU1266" s="111"/>
      <c r="AV1266" s="111"/>
      <c r="AW1266" s="111"/>
      <c r="AX1266" s="111"/>
      <c r="AY1266" s="111"/>
    </row>
    <row r="1267" spans="1:51">
      <c r="A1267" s="111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1"/>
      <c r="M1267" s="111"/>
      <c r="N1267" s="111"/>
      <c r="O1267" s="111"/>
      <c r="P1267" s="111"/>
      <c r="Q1267" s="111"/>
      <c r="R1267" s="111"/>
      <c r="S1267" s="111"/>
      <c r="T1267" s="111"/>
      <c r="U1267" s="111"/>
      <c r="V1267" s="111"/>
      <c r="W1267" s="111"/>
      <c r="X1267" s="111"/>
      <c r="Y1267" s="111"/>
      <c r="Z1267" s="111"/>
      <c r="AA1267" s="111"/>
      <c r="AB1267" s="111"/>
      <c r="AC1267" s="111"/>
      <c r="AD1267" s="111"/>
      <c r="AE1267" s="111"/>
      <c r="AF1267" s="111"/>
      <c r="AG1267" s="111"/>
      <c r="AH1267" s="111"/>
      <c r="AI1267" s="111"/>
      <c r="AJ1267" s="111"/>
      <c r="AK1267" s="111"/>
      <c r="AL1267" s="111"/>
      <c r="AM1267" s="111"/>
      <c r="AN1267" s="111"/>
      <c r="AO1267" s="111"/>
      <c r="AP1267" s="111"/>
      <c r="AQ1267" s="111"/>
      <c r="AR1267" s="111"/>
      <c r="AS1267" s="111"/>
      <c r="AT1267" s="111"/>
      <c r="AU1267" s="111"/>
      <c r="AV1267" s="111"/>
      <c r="AW1267" s="111"/>
      <c r="AX1267" s="111"/>
      <c r="AY1267" s="111"/>
    </row>
    <row r="1268" spans="1:51">
      <c r="A1268" s="111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1"/>
      <c r="M1268" s="111"/>
      <c r="N1268" s="111"/>
      <c r="O1268" s="111"/>
      <c r="P1268" s="111"/>
      <c r="Q1268" s="111"/>
      <c r="R1268" s="111"/>
      <c r="S1268" s="111"/>
      <c r="T1268" s="111"/>
      <c r="U1268" s="111"/>
      <c r="V1268" s="111"/>
      <c r="W1268" s="111"/>
      <c r="X1268" s="111"/>
      <c r="Y1268" s="111"/>
      <c r="Z1268" s="111"/>
      <c r="AA1268" s="111"/>
      <c r="AB1268" s="111"/>
      <c r="AC1268" s="111"/>
      <c r="AD1268" s="111"/>
      <c r="AE1268" s="111"/>
      <c r="AF1268" s="111"/>
      <c r="AG1268" s="111"/>
      <c r="AH1268" s="111"/>
      <c r="AI1268" s="111"/>
      <c r="AJ1268" s="111"/>
      <c r="AK1268" s="111"/>
      <c r="AL1268" s="111"/>
      <c r="AM1268" s="111"/>
      <c r="AN1268" s="111"/>
      <c r="AO1268" s="111"/>
      <c r="AP1268" s="111"/>
      <c r="AQ1268" s="111"/>
      <c r="AR1268" s="111"/>
      <c r="AS1268" s="111"/>
      <c r="AT1268" s="111"/>
      <c r="AU1268" s="111"/>
      <c r="AV1268" s="111"/>
      <c r="AW1268" s="111"/>
      <c r="AX1268" s="111"/>
      <c r="AY1268" s="111"/>
    </row>
    <row r="1269" spans="1:51">
      <c r="A1269" s="111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  <c r="M1269" s="111"/>
      <c r="N1269" s="111"/>
      <c r="O1269" s="111"/>
      <c r="P1269" s="111"/>
      <c r="Q1269" s="111"/>
      <c r="R1269" s="111"/>
      <c r="S1269" s="111"/>
      <c r="T1269" s="111"/>
      <c r="U1269" s="111"/>
      <c r="V1269" s="111"/>
      <c r="W1269" s="111"/>
      <c r="X1269" s="111"/>
      <c r="Y1269" s="111"/>
      <c r="Z1269" s="111"/>
      <c r="AA1269" s="111"/>
      <c r="AB1269" s="111"/>
      <c r="AC1269" s="111"/>
      <c r="AD1269" s="111"/>
      <c r="AE1269" s="111"/>
      <c r="AF1269" s="111"/>
      <c r="AG1269" s="111"/>
      <c r="AH1269" s="111"/>
      <c r="AI1269" s="111"/>
      <c r="AJ1269" s="111"/>
      <c r="AK1269" s="111"/>
      <c r="AL1269" s="111"/>
      <c r="AM1269" s="111"/>
      <c r="AN1269" s="111"/>
      <c r="AO1269" s="111"/>
      <c r="AP1269" s="111"/>
      <c r="AQ1269" s="111"/>
      <c r="AR1269" s="111"/>
      <c r="AS1269" s="111"/>
      <c r="AT1269" s="111"/>
      <c r="AU1269" s="111"/>
      <c r="AV1269" s="111"/>
      <c r="AW1269" s="111"/>
      <c r="AX1269" s="111"/>
      <c r="AY1269" s="111"/>
    </row>
    <row r="1270" spans="1:51">
      <c r="A1270" s="111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1"/>
      <c r="M1270" s="111"/>
      <c r="N1270" s="111"/>
      <c r="O1270" s="111"/>
      <c r="P1270" s="111"/>
      <c r="Q1270" s="111"/>
      <c r="R1270" s="111"/>
      <c r="S1270" s="111"/>
      <c r="T1270" s="111"/>
      <c r="U1270" s="111"/>
      <c r="V1270" s="111"/>
      <c r="W1270" s="111"/>
      <c r="X1270" s="111"/>
      <c r="Y1270" s="111"/>
      <c r="Z1270" s="111"/>
      <c r="AA1270" s="111"/>
      <c r="AB1270" s="111"/>
      <c r="AC1270" s="111"/>
      <c r="AD1270" s="111"/>
      <c r="AE1270" s="111"/>
      <c r="AF1270" s="111"/>
      <c r="AG1270" s="111"/>
      <c r="AH1270" s="111"/>
      <c r="AI1270" s="111"/>
      <c r="AJ1270" s="111"/>
      <c r="AK1270" s="111"/>
      <c r="AL1270" s="111"/>
      <c r="AM1270" s="111"/>
      <c r="AN1270" s="111"/>
      <c r="AO1270" s="111"/>
      <c r="AP1270" s="111"/>
      <c r="AQ1270" s="111"/>
      <c r="AR1270" s="111"/>
      <c r="AS1270" s="111"/>
      <c r="AT1270" s="111"/>
      <c r="AU1270" s="111"/>
      <c r="AV1270" s="111"/>
      <c r="AW1270" s="111"/>
      <c r="AX1270" s="111"/>
      <c r="AY1270" s="111"/>
    </row>
    <row r="1271" spans="1:51">
      <c r="A1271" s="111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1"/>
      <c r="M1271" s="111"/>
      <c r="N1271" s="111"/>
      <c r="O1271" s="111"/>
      <c r="P1271" s="111"/>
      <c r="Q1271" s="111"/>
      <c r="R1271" s="111"/>
      <c r="S1271" s="111"/>
      <c r="T1271" s="111"/>
      <c r="U1271" s="111"/>
      <c r="V1271" s="111"/>
      <c r="W1271" s="111"/>
      <c r="X1271" s="111"/>
      <c r="Y1271" s="111"/>
      <c r="Z1271" s="111"/>
      <c r="AA1271" s="111"/>
      <c r="AB1271" s="111"/>
      <c r="AC1271" s="111"/>
      <c r="AD1271" s="111"/>
      <c r="AE1271" s="111"/>
      <c r="AF1271" s="111"/>
      <c r="AG1271" s="111"/>
      <c r="AH1271" s="111"/>
      <c r="AI1271" s="111"/>
      <c r="AJ1271" s="111"/>
      <c r="AK1271" s="111"/>
      <c r="AL1271" s="111"/>
      <c r="AM1271" s="111"/>
      <c r="AN1271" s="111"/>
      <c r="AO1271" s="111"/>
      <c r="AP1271" s="111"/>
      <c r="AQ1271" s="111"/>
      <c r="AR1271" s="111"/>
      <c r="AS1271" s="111"/>
      <c r="AT1271" s="111"/>
      <c r="AU1271" s="111"/>
      <c r="AV1271" s="111"/>
      <c r="AW1271" s="111"/>
      <c r="AX1271" s="111"/>
      <c r="AY1271" s="111"/>
    </row>
    <row r="1272" spans="1:51">
      <c r="A1272" s="111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1"/>
      <c r="M1272" s="111"/>
      <c r="N1272" s="111"/>
      <c r="O1272" s="111"/>
      <c r="P1272" s="111"/>
      <c r="Q1272" s="111"/>
      <c r="R1272" s="111"/>
      <c r="S1272" s="111"/>
      <c r="T1272" s="111"/>
      <c r="U1272" s="111"/>
      <c r="V1272" s="111"/>
      <c r="W1272" s="111"/>
      <c r="X1272" s="111"/>
      <c r="Y1272" s="111"/>
      <c r="Z1272" s="111"/>
      <c r="AA1272" s="111"/>
      <c r="AB1272" s="111"/>
      <c r="AC1272" s="111"/>
      <c r="AD1272" s="111"/>
      <c r="AE1272" s="111"/>
      <c r="AF1272" s="111"/>
      <c r="AG1272" s="111"/>
      <c r="AH1272" s="111"/>
      <c r="AI1272" s="111"/>
      <c r="AJ1272" s="111"/>
      <c r="AK1272" s="111"/>
      <c r="AL1272" s="111"/>
      <c r="AM1272" s="111"/>
      <c r="AN1272" s="111"/>
      <c r="AO1272" s="111"/>
      <c r="AP1272" s="111"/>
      <c r="AQ1272" s="111"/>
      <c r="AR1272" s="111"/>
      <c r="AS1272" s="111"/>
      <c r="AT1272" s="111"/>
      <c r="AU1272" s="111"/>
      <c r="AV1272" s="111"/>
      <c r="AW1272" s="111"/>
      <c r="AX1272" s="111"/>
      <c r="AY1272" s="111"/>
    </row>
    <row r="1273" spans="1:51">
      <c r="A1273" s="111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1"/>
      <c r="M1273" s="111"/>
      <c r="N1273" s="111"/>
      <c r="O1273" s="111"/>
      <c r="P1273" s="111"/>
      <c r="Q1273" s="111"/>
      <c r="R1273" s="111"/>
      <c r="S1273" s="111"/>
      <c r="T1273" s="111"/>
      <c r="U1273" s="111"/>
      <c r="V1273" s="111"/>
      <c r="W1273" s="111"/>
      <c r="X1273" s="111"/>
      <c r="Y1273" s="111"/>
      <c r="Z1273" s="111"/>
      <c r="AA1273" s="111"/>
      <c r="AB1273" s="111"/>
      <c r="AC1273" s="111"/>
      <c r="AD1273" s="111"/>
      <c r="AE1273" s="111"/>
      <c r="AF1273" s="111"/>
      <c r="AG1273" s="111"/>
      <c r="AH1273" s="111"/>
      <c r="AI1273" s="111"/>
      <c r="AJ1273" s="111"/>
      <c r="AK1273" s="111"/>
      <c r="AL1273" s="111"/>
      <c r="AM1273" s="111"/>
      <c r="AN1273" s="111"/>
      <c r="AO1273" s="111"/>
      <c r="AP1273" s="111"/>
      <c r="AQ1273" s="111"/>
      <c r="AR1273" s="111"/>
      <c r="AS1273" s="111"/>
      <c r="AT1273" s="111"/>
      <c r="AU1273" s="111"/>
      <c r="AV1273" s="111"/>
      <c r="AW1273" s="111"/>
      <c r="AX1273" s="111"/>
      <c r="AY1273" s="111"/>
    </row>
    <row r="1274" spans="1:51">
      <c r="A1274" s="111"/>
      <c r="B1274" s="111"/>
      <c r="C1274" s="111"/>
      <c r="D1274" s="111"/>
      <c r="E1274" s="111"/>
      <c r="F1274" s="111"/>
      <c r="G1274" s="111"/>
      <c r="H1274" s="111"/>
      <c r="I1274" s="111"/>
      <c r="J1274" s="111"/>
      <c r="K1274" s="111"/>
      <c r="L1274" s="111"/>
      <c r="M1274" s="111"/>
      <c r="N1274" s="111"/>
      <c r="O1274" s="111"/>
      <c r="P1274" s="111"/>
      <c r="Q1274" s="111"/>
      <c r="R1274" s="111"/>
      <c r="S1274" s="111"/>
      <c r="T1274" s="111"/>
      <c r="U1274" s="111"/>
      <c r="V1274" s="111"/>
      <c r="W1274" s="111"/>
      <c r="X1274" s="111"/>
      <c r="Y1274" s="111"/>
      <c r="Z1274" s="111"/>
      <c r="AA1274" s="111"/>
      <c r="AB1274" s="111"/>
      <c r="AC1274" s="111"/>
      <c r="AD1274" s="111"/>
      <c r="AE1274" s="111"/>
      <c r="AF1274" s="111"/>
      <c r="AG1274" s="111"/>
      <c r="AH1274" s="111"/>
      <c r="AI1274" s="111"/>
      <c r="AJ1274" s="111"/>
      <c r="AK1274" s="111"/>
      <c r="AL1274" s="111"/>
      <c r="AM1274" s="111"/>
      <c r="AN1274" s="111"/>
      <c r="AO1274" s="111"/>
      <c r="AP1274" s="111"/>
      <c r="AQ1274" s="111"/>
      <c r="AR1274" s="111"/>
      <c r="AS1274" s="111"/>
      <c r="AT1274" s="111"/>
      <c r="AU1274" s="111"/>
      <c r="AV1274" s="111"/>
      <c r="AW1274" s="111"/>
      <c r="AX1274" s="111"/>
      <c r="AY1274" s="111"/>
    </row>
    <row r="1275" spans="1:51">
      <c r="A1275" s="111"/>
      <c r="B1275" s="111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11"/>
      <c r="M1275" s="111"/>
      <c r="N1275" s="111"/>
      <c r="O1275" s="111"/>
      <c r="P1275" s="111"/>
      <c r="Q1275" s="111"/>
      <c r="R1275" s="111"/>
      <c r="S1275" s="111"/>
      <c r="T1275" s="111"/>
      <c r="U1275" s="111"/>
      <c r="V1275" s="111"/>
      <c r="W1275" s="111"/>
      <c r="X1275" s="111"/>
      <c r="Y1275" s="111"/>
      <c r="Z1275" s="111"/>
      <c r="AA1275" s="111"/>
      <c r="AB1275" s="111"/>
      <c r="AC1275" s="111"/>
      <c r="AD1275" s="111"/>
      <c r="AE1275" s="111"/>
      <c r="AF1275" s="111"/>
      <c r="AG1275" s="111"/>
      <c r="AH1275" s="111"/>
      <c r="AI1275" s="111"/>
      <c r="AJ1275" s="111"/>
      <c r="AK1275" s="111"/>
      <c r="AL1275" s="111"/>
      <c r="AM1275" s="111"/>
      <c r="AN1275" s="111"/>
      <c r="AO1275" s="111"/>
      <c r="AP1275" s="111"/>
      <c r="AQ1275" s="111"/>
      <c r="AR1275" s="111"/>
      <c r="AS1275" s="111"/>
      <c r="AT1275" s="111"/>
      <c r="AU1275" s="111"/>
      <c r="AV1275" s="111"/>
      <c r="AW1275" s="111"/>
      <c r="AX1275" s="111"/>
      <c r="AY1275" s="111"/>
    </row>
    <row r="1276" spans="1:51">
      <c r="A1276" s="111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1"/>
      <c r="M1276" s="111"/>
      <c r="N1276" s="111"/>
      <c r="O1276" s="111"/>
      <c r="P1276" s="111"/>
      <c r="Q1276" s="111"/>
      <c r="R1276" s="111"/>
      <c r="S1276" s="111"/>
      <c r="T1276" s="111"/>
      <c r="U1276" s="111"/>
      <c r="V1276" s="111"/>
      <c r="W1276" s="111"/>
      <c r="X1276" s="111"/>
      <c r="Y1276" s="111"/>
      <c r="Z1276" s="111"/>
      <c r="AA1276" s="111"/>
      <c r="AB1276" s="111"/>
      <c r="AC1276" s="111"/>
      <c r="AD1276" s="111"/>
      <c r="AE1276" s="111"/>
      <c r="AF1276" s="111"/>
      <c r="AG1276" s="111"/>
      <c r="AH1276" s="111"/>
      <c r="AI1276" s="111"/>
      <c r="AJ1276" s="111"/>
      <c r="AK1276" s="111"/>
      <c r="AL1276" s="111"/>
      <c r="AM1276" s="111"/>
      <c r="AN1276" s="111"/>
      <c r="AO1276" s="111"/>
      <c r="AP1276" s="111"/>
      <c r="AQ1276" s="111"/>
      <c r="AR1276" s="111"/>
      <c r="AS1276" s="111"/>
      <c r="AT1276" s="111"/>
      <c r="AU1276" s="111"/>
      <c r="AV1276" s="111"/>
      <c r="AW1276" s="111"/>
      <c r="AX1276" s="111"/>
      <c r="AY1276" s="111"/>
    </row>
    <row r="1277" spans="1:51">
      <c r="A1277" s="111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1"/>
      <c r="M1277" s="111"/>
      <c r="N1277" s="111"/>
      <c r="O1277" s="111"/>
      <c r="P1277" s="111"/>
      <c r="Q1277" s="111"/>
      <c r="R1277" s="111"/>
      <c r="S1277" s="111"/>
      <c r="T1277" s="111"/>
      <c r="U1277" s="111"/>
      <c r="V1277" s="111"/>
      <c r="W1277" s="111"/>
      <c r="X1277" s="111"/>
      <c r="Y1277" s="111"/>
      <c r="Z1277" s="111"/>
      <c r="AA1277" s="111"/>
      <c r="AB1277" s="111"/>
      <c r="AC1277" s="111"/>
      <c r="AD1277" s="111"/>
      <c r="AE1277" s="111"/>
      <c r="AF1277" s="111"/>
      <c r="AG1277" s="111"/>
      <c r="AH1277" s="111"/>
      <c r="AI1277" s="111"/>
      <c r="AJ1277" s="111"/>
      <c r="AK1277" s="111"/>
      <c r="AL1277" s="111"/>
      <c r="AM1277" s="111"/>
      <c r="AN1277" s="111"/>
      <c r="AO1277" s="111"/>
      <c r="AP1277" s="111"/>
      <c r="AQ1277" s="111"/>
      <c r="AR1277" s="111"/>
      <c r="AS1277" s="111"/>
      <c r="AT1277" s="111"/>
      <c r="AU1277" s="111"/>
      <c r="AV1277" s="111"/>
      <c r="AW1277" s="111"/>
      <c r="AX1277" s="111"/>
      <c r="AY1277" s="111"/>
    </row>
    <row r="1278" spans="1:51">
      <c r="A1278" s="111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1"/>
      <c r="M1278" s="111"/>
      <c r="N1278" s="111"/>
      <c r="O1278" s="111"/>
      <c r="P1278" s="111"/>
      <c r="Q1278" s="111"/>
      <c r="R1278" s="111"/>
      <c r="S1278" s="111"/>
      <c r="T1278" s="111"/>
      <c r="U1278" s="111"/>
      <c r="V1278" s="111"/>
      <c r="W1278" s="111"/>
      <c r="X1278" s="111"/>
      <c r="Y1278" s="111"/>
      <c r="Z1278" s="111"/>
      <c r="AA1278" s="111"/>
      <c r="AB1278" s="111"/>
      <c r="AC1278" s="111"/>
      <c r="AD1278" s="111"/>
      <c r="AE1278" s="111"/>
      <c r="AF1278" s="111"/>
      <c r="AG1278" s="111"/>
      <c r="AH1278" s="111"/>
      <c r="AI1278" s="111"/>
      <c r="AJ1278" s="111"/>
      <c r="AK1278" s="111"/>
      <c r="AL1278" s="111"/>
      <c r="AM1278" s="111"/>
      <c r="AN1278" s="111"/>
      <c r="AO1278" s="111"/>
      <c r="AP1278" s="111"/>
      <c r="AQ1278" s="111"/>
      <c r="AR1278" s="111"/>
      <c r="AS1278" s="111"/>
      <c r="AT1278" s="111"/>
      <c r="AU1278" s="111"/>
      <c r="AV1278" s="111"/>
      <c r="AW1278" s="111"/>
      <c r="AX1278" s="111"/>
      <c r="AY1278" s="111"/>
    </row>
    <row r="1279" spans="1:51">
      <c r="A1279" s="111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  <c r="M1279" s="111"/>
      <c r="N1279" s="111"/>
      <c r="O1279" s="111"/>
      <c r="P1279" s="111"/>
      <c r="Q1279" s="111"/>
      <c r="R1279" s="111"/>
      <c r="S1279" s="111"/>
      <c r="T1279" s="111"/>
      <c r="U1279" s="111"/>
      <c r="V1279" s="111"/>
      <c r="W1279" s="111"/>
      <c r="X1279" s="111"/>
      <c r="Y1279" s="111"/>
      <c r="Z1279" s="111"/>
      <c r="AA1279" s="111"/>
      <c r="AB1279" s="111"/>
      <c r="AC1279" s="111"/>
      <c r="AD1279" s="111"/>
      <c r="AE1279" s="111"/>
      <c r="AF1279" s="111"/>
      <c r="AG1279" s="111"/>
      <c r="AH1279" s="111"/>
      <c r="AI1279" s="111"/>
      <c r="AJ1279" s="111"/>
      <c r="AK1279" s="111"/>
      <c r="AL1279" s="111"/>
      <c r="AM1279" s="111"/>
      <c r="AN1279" s="111"/>
      <c r="AO1279" s="111"/>
      <c r="AP1279" s="111"/>
      <c r="AQ1279" s="111"/>
      <c r="AR1279" s="111"/>
      <c r="AS1279" s="111"/>
      <c r="AT1279" s="111"/>
      <c r="AU1279" s="111"/>
      <c r="AV1279" s="111"/>
      <c r="AW1279" s="111"/>
      <c r="AX1279" s="111"/>
      <c r="AY1279" s="111"/>
    </row>
    <row r="1280" spans="1:51">
      <c r="A1280" s="111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1"/>
      <c r="M1280" s="111"/>
      <c r="N1280" s="111"/>
      <c r="O1280" s="111"/>
      <c r="P1280" s="111"/>
      <c r="Q1280" s="111"/>
      <c r="R1280" s="111"/>
      <c r="S1280" s="111"/>
      <c r="T1280" s="111"/>
      <c r="U1280" s="111"/>
      <c r="V1280" s="111"/>
      <c r="W1280" s="111"/>
      <c r="X1280" s="111"/>
      <c r="Y1280" s="111"/>
      <c r="Z1280" s="111"/>
      <c r="AA1280" s="111"/>
      <c r="AB1280" s="111"/>
      <c r="AC1280" s="111"/>
      <c r="AD1280" s="111"/>
      <c r="AE1280" s="111"/>
      <c r="AF1280" s="111"/>
      <c r="AG1280" s="111"/>
      <c r="AH1280" s="111"/>
      <c r="AI1280" s="111"/>
      <c r="AJ1280" s="111"/>
      <c r="AK1280" s="111"/>
      <c r="AL1280" s="111"/>
      <c r="AM1280" s="111"/>
      <c r="AN1280" s="111"/>
      <c r="AO1280" s="111"/>
      <c r="AP1280" s="111"/>
      <c r="AQ1280" s="111"/>
      <c r="AR1280" s="111"/>
      <c r="AS1280" s="111"/>
      <c r="AT1280" s="111"/>
      <c r="AU1280" s="111"/>
      <c r="AV1280" s="111"/>
      <c r="AW1280" s="111"/>
      <c r="AX1280" s="111"/>
      <c r="AY1280" s="111"/>
    </row>
    <row r="1281" spans="1:51">
      <c r="A1281" s="111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1"/>
      <c r="M1281" s="111"/>
      <c r="N1281" s="111"/>
      <c r="O1281" s="111"/>
      <c r="P1281" s="111"/>
      <c r="Q1281" s="111"/>
      <c r="R1281" s="111"/>
      <c r="S1281" s="111"/>
      <c r="T1281" s="111"/>
      <c r="U1281" s="111"/>
      <c r="V1281" s="111"/>
      <c r="W1281" s="111"/>
      <c r="X1281" s="111"/>
      <c r="Y1281" s="111"/>
      <c r="Z1281" s="111"/>
      <c r="AA1281" s="111"/>
      <c r="AB1281" s="111"/>
      <c r="AC1281" s="111"/>
      <c r="AD1281" s="111"/>
      <c r="AE1281" s="111"/>
      <c r="AF1281" s="111"/>
      <c r="AG1281" s="111"/>
      <c r="AH1281" s="111"/>
      <c r="AI1281" s="111"/>
      <c r="AJ1281" s="111"/>
      <c r="AK1281" s="111"/>
      <c r="AL1281" s="111"/>
      <c r="AM1281" s="111"/>
      <c r="AN1281" s="111"/>
      <c r="AO1281" s="111"/>
      <c r="AP1281" s="111"/>
      <c r="AQ1281" s="111"/>
      <c r="AR1281" s="111"/>
      <c r="AS1281" s="111"/>
      <c r="AT1281" s="111"/>
      <c r="AU1281" s="111"/>
      <c r="AV1281" s="111"/>
      <c r="AW1281" s="111"/>
      <c r="AX1281" s="111"/>
      <c r="AY1281" s="111"/>
    </row>
    <row r="1282" spans="1:51">
      <c r="A1282" s="111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1"/>
      <c r="M1282" s="111"/>
      <c r="N1282" s="111"/>
      <c r="O1282" s="111"/>
      <c r="P1282" s="111"/>
      <c r="Q1282" s="111"/>
      <c r="R1282" s="111"/>
      <c r="S1282" s="111"/>
      <c r="T1282" s="111"/>
      <c r="U1282" s="111"/>
      <c r="V1282" s="111"/>
      <c r="W1282" s="111"/>
      <c r="X1282" s="111"/>
      <c r="Y1282" s="111"/>
      <c r="Z1282" s="111"/>
      <c r="AA1282" s="111"/>
      <c r="AB1282" s="111"/>
      <c r="AC1282" s="111"/>
      <c r="AD1282" s="111"/>
      <c r="AE1282" s="111"/>
      <c r="AF1282" s="111"/>
      <c r="AG1282" s="111"/>
      <c r="AH1282" s="111"/>
      <c r="AI1282" s="111"/>
      <c r="AJ1282" s="111"/>
      <c r="AK1282" s="111"/>
      <c r="AL1282" s="111"/>
      <c r="AM1282" s="111"/>
      <c r="AN1282" s="111"/>
      <c r="AO1282" s="111"/>
      <c r="AP1282" s="111"/>
      <c r="AQ1282" s="111"/>
      <c r="AR1282" s="111"/>
      <c r="AS1282" s="111"/>
      <c r="AT1282" s="111"/>
      <c r="AU1282" s="111"/>
      <c r="AV1282" s="111"/>
      <c r="AW1282" s="111"/>
      <c r="AX1282" s="111"/>
      <c r="AY1282" s="111"/>
    </row>
    <row r="1283" spans="1:51">
      <c r="A1283" s="111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1"/>
      <c r="M1283" s="111"/>
      <c r="N1283" s="111"/>
      <c r="O1283" s="111"/>
      <c r="P1283" s="111"/>
      <c r="Q1283" s="111"/>
      <c r="R1283" s="111"/>
      <c r="S1283" s="111"/>
      <c r="T1283" s="111"/>
      <c r="U1283" s="111"/>
      <c r="V1283" s="111"/>
      <c r="W1283" s="111"/>
      <c r="X1283" s="111"/>
      <c r="Y1283" s="111"/>
      <c r="Z1283" s="111"/>
      <c r="AA1283" s="111"/>
      <c r="AB1283" s="111"/>
      <c r="AC1283" s="111"/>
      <c r="AD1283" s="111"/>
      <c r="AE1283" s="111"/>
      <c r="AF1283" s="111"/>
      <c r="AG1283" s="111"/>
      <c r="AH1283" s="111"/>
      <c r="AI1283" s="111"/>
      <c r="AJ1283" s="111"/>
      <c r="AK1283" s="111"/>
      <c r="AL1283" s="111"/>
      <c r="AM1283" s="111"/>
      <c r="AN1283" s="111"/>
      <c r="AO1283" s="111"/>
      <c r="AP1283" s="111"/>
      <c r="AQ1283" s="111"/>
      <c r="AR1283" s="111"/>
      <c r="AS1283" s="111"/>
      <c r="AT1283" s="111"/>
      <c r="AU1283" s="111"/>
      <c r="AV1283" s="111"/>
      <c r="AW1283" s="111"/>
      <c r="AX1283" s="111"/>
      <c r="AY1283" s="111"/>
    </row>
    <row r="1284" spans="1:51">
      <c r="A1284" s="111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  <c r="M1284" s="111"/>
      <c r="N1284" s="111"/>
      <c r="O1284" s="111"/>
      <c r="P1284" s="111"/>
      <c r="Q1284" s="111"/>
      <c r="R1284" s="111"/>
      <c r="S1284" s="111"/>
      <c r="T1284" s="111"/>
      <c r="U1284" s="111"/>
      <c r="V1284" s="111"/>
      <c r="W1284" s="111"/>
      <c r="X1284" s="111"/>
      <c r="Y1284" s="111"/>
      <c r="Z1284" s="111"/>
      <c r="AA1284" s="111"/>
      <c r="AB1284" s="111"/>
      <c r="AC1284" s="111"/>
      <c r="AD1284" s="111"/>
      <c r="AE1284" s="111"/>
      <c r="AF1284" s="111"/>
      <c r="AG1284" s="111"/>
      <c r="AH1284" s="111"/>
      <c r="AI1284" s="111"/>
      <c r="AJ1284" s="111"/>
      <c r="AK1284" s="111"/>
      <c r="AL1284" s="111"/>
      <c r="AM1284" s="111"/>
      <c r="AN1284" s="111"/>
      <c r="AO1284" s="111"/>
      <c r="AP1284" s="111"/>
      <c r="AQ1284" s="111"/>
      <c r="AR1284" s="111"/>
      <c r="AS1284" s="111"/>
      <c r="AT1284" s="111"/>
      <c r="AU1284" s="111"/>
      <c r="AV1284" s="111"/>
      <c r="AW1284" s="111"/>
      <c r="AX1284" s="111"/>
      <c r="AY1284" s="111"/>
    </row>
    <row r="1285" spans="1:51">
      <c r="A1285" s="111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  <c r="M1285" s="111"/>
      <c r="N1285" s="111"/>
      <c r="O1285" s="111"/>
      <c r="P1285" s="111"/>
      <c r="Q1285" s="111"/>
      <c r="R1285" s="111"/>
      <c r="S1285" s="111"/>
      <c r="T1285" s="111"/>
      <c r="U1285" s="111"/>
      <c r="V1285" s="111"/>
      <c r="W1285" s="111"/>
      <c r="X1285" s="111"/>
      <c r="Y1285" s="111"/>
      <c r="Z1285" s="111"/>
      <c r="AA1285" s="111"/>
      <c r="AB1285" s="111"/>
      <c r="AC1285" s="111"/>
      <c r="AD1285" s="111"/>
      <c r="AE1285" s="111"/>
      <c r="AF1285" s="111"/>
      <c r="AG1285" s="111"/>
      <c r="AH1285" s="111"/>
      <c r="AI1285" s="111"/>
      <c r="AJ1285" s="111"/>
      <c r="AK1285" s="111"/>
      <c r="AL1285" s="111"/>
      <c r="AM1285" s="111"/>
      <c r="AN1285" s="111"/>
      <c r="AO1285" s="111"/>
      <c r="AP1285" s="111"/>
      <c r="AQ1285" s="111"/>
      <c r="AR1285" s="111"/>
      <c r="AS1285" s="111"/>
      <c r="AT1285" s="111"/>
      <c r="AU1285" s="111"/>
      <c r="AV1285" s="111"/>
      <c r="AW1285" s="111"/>
      <c r="AX1285" s="111"/>
      <c r="AY1285" s="111"/>
    </row>
    <row r="1286" spans="1:51">
      <c r="A1286" s="111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  <c r="M1286" s="111"/>
      <c r="N1286" s="111"/>
      <c r="O1286" s="111"/>
      <c r="P1286" s="111"/>
      <c r="Q1286" s="111"/>
      <c r="R1286" s="111"/>
      <c r="S1286" s="111"/>
      <c r="T1286" s="111"/>
      <c r="U1286" s="111"/>
      <c r="V1286" s="111"/>
      <c r="W1286" s="111"/>
      <c r="X1286" s="111"/>
      <c r="Y1286" s="111"/>
      <c r="Z1286" s="111"/>
      <c r="AA1286" s="111"/>
      <c r="AB1286" s="111"/>
      <c r="AC1286" s="111"/>
      <c r="AD1286" s="111"/>
      <c r="AE1286" s="111"/>
      <c r="AF1286" s="111"/>
      <c r="AG1286" s="111"/>
      <c r="AH1286" s="111"/>
      <c r="AI1286" s="111"/>
      <c r="AJ1286" s="111"/>
      <c r="AK1286" s="111"/>
      <c r="AL1286" s="111"/>
      <c r="AM1286" s="111"/>
      <c r="AN1286" s="111"/>
      <c r="AO1286" s="111"/>
      <c r="AP1286" s="111"/>
      <c r="AQ1286" s="111"/>
      <c r="AR1286" s="111"/>
      <c r="AS1286" s="111"/>
      <c r="AT1286" s="111"/>
      <c r="AU1286" s="111"/>
      <c r="AV1286" s="111"/>
      <c r="AW1286" s="111"/>
      <c r="AX1286" s="111"/>
      <c r="AY1286" s="111"/>
    </row>
    <row r="1287" spans="1:51">
      <c r="A1287" s="111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  <c r="M1287" s="111"/>
      <c r="N1287" s="111"/>
      <c r="O1287" s="111"/>
      <c r="P1287" s="111"/>
      <c r="Q1287" s="111"/>
      <c r="R1287" s="111"/>
      <c r="S1287" s="111"/>
      <c r="T1287" s="111"/>
      <c r="U1287" s="111"/>
      <c r="V1287" s="111"/>
      <c r="W1287" s="111"/>
      <c r="X1287" s="111"/>
      <c r="Y1287" s="111"/>
      <c r="Z1287" s="111"/>
      <c r="AA1287" s="111"/>
      <c r="AB1287" s="111"/>
      <c r="AC1287" s="111"/>
      <c r="AD1287" s="111"/>
      <c r="AE1287" s="111"/>
      <c r="AF1287" s="111"/>
      <c r="AG1287" s="111"/>
      <c r="AH1287" s="111"/>
      <c r="AI1287" s="111"/>
      <c r="AJ1287" s="111"/>
      <c r="AK1287" s="111"/>
      <c r="AL1287" s="111"/>
      <c r="AM1287" s="111"/>
      <c r="AN1287" s="111"/>
      <c r="AO1287" s="111"/>
      <c r="AP1287" s="111"/>
      <c r="AQ1287" s="111"/>
      <c r="AR1287" s="111"/>
      <c r="AS1287" s="111"/>
      <c r="AT1287" s="111"/>
      <c r="AU1287" s="111"/>
      <c r="AV1287" s="111"/>
      <c r="AW1287" s="111"/>
      <c r="AX1287" s="111"/>
      <c r="AY1287" s="111"/>
    </row>
    <row r="1288" spans="1:51">
      <c r="A1288" s="111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  <c r="M1288" s="111"/>
      <c r="N1288" s="111"/>
      <c r="O1288" s="111"/>
      <c r="P1288" s="111"/>
      <c r="Q1288" s="111"/>
      <c r="R1288" s="111"/>
      <c r="S1288" s="111"/>
      <c r="T1288" s="111"/>
      <c r="U1288" s="111"/>
      <c r="V1288" s="111"/>
      <c r="W1288" s="111"/>
      <c r="X1288" s="111"/>
      <c r="Y1288" s="111"/>
      <c r="Z1288" s="111"/>
      <c r="AA1288" s="111"/>
      <c r="AB1288" s="111"/>
      <c r="AC1288" s="111"/>
      <c r="AD1288" s="111"/>
      <c r="AE1288" s="111"/>
      <c r="AF1288" s="111"/>
      <c r="AG1288" s="111"/>
      <c r="AH1288" s="111"/>
      <c r="AI1288" s="111"/>
      <c r="AJ1288" s="111"/>
      <c r="AK1288" s="111"/>
      <c r="AL1288" s="111"/>
      <c r="AM1288" s="111"/>
      <c r="AN1288" s="111"/>
      <c r="AO1288" s="111"/>
      <c r="AP1288" s="111"/>
      <c r="AQ1288" s="111"/>
      <c r="AR1288" s="111"/>
      <c r="AS1288" s="111"/>
      <c r="AT1288" s="111"/>
      <c r="AU1288" s="111"/>
      <c r="AV1288" s="111"/>
      <c r="AW1288" s="111"/>
      <c r="AX1288" s="111"/>
      <c r="AY1288" s="111"/>
    </row>
    <row r="1289" spans="1:51">
      <c r="A1289" s="111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  <c r="M1289" s="111"/>
      <c r="N1289" s="111"/>
      <c r="O1289" s="111"/>
      <c r="P1289" s="111"/>
      <c r="Q1289" s="111"/>
      <c r="R1289" s="111"/>
      <c r="S1289" s="111"/>
      <c r="T1289" s="111"/>
      <c r="U1289" s="111"/>
      <c r="V1289" s="111"/>
      <c r="W1289" s="111"/>
      <c r="X1289" s="111"/>
      <c r="Y1289" s="111"/>
      <c r="Z1289" s="111"/>
      <c r="AA1289" s="111"/>
      <c r="AB1289" s="111"/>
      <c r="AC1289" s="111"/>
      <c r="AD1289" s="111"/>
      <c r="AE1289" s="111"/>
      <c r="AF1289" s="111"/>
      <c r="AG1289" s="111"/>
      <c r="AH1289" s="111"/>
      <c r="AI1289" s="111"/>
      <c r="AJ1289" s="111"/>
      <c r="AK1289" s="111"/>
      <c r="AL1289" s="111"/>
      <c r="AM1289" s="111"/>
      <c r="AN1289" s="111"/>
      <c r="AO1289" s="111"/>
      <c r="AP1289" s="111"/>
      <c r="AQ1289" s="111"/>
      <c r="AR1289" s="111"/>
      <c r="AS1289" s="111"/>
      <c r="AT1289" s="111"/>
      <c r="AU1289" s="111"/>
      <c r="AV1289" s="111"/>
      <c r="AW1289" s="111"/>
      <c r="AX1289" s="111"/>
      <c r="AY1289" s="111"/>
    </row>
    <row r="1290" spans="1:51">
      <c r="A1290" s="111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  <c r="M1290" s="111"/>
      <c r="N1290" s="111"/>
      <c r="O1290" s="111"/>
      <c r="P1290" s="111"/>
      <c r="Q1290" s="111"/>
      <c r="R1290" s="111"/>
      <c r="S1290" s="111"/>
      <c r="T1290" s="111"/>
      <c r="U1290" s="111"/>
      <c r="V1290" s="111"/>
      <c r="W1290" s="111"/>
      <c r="X1290" s="111"/>
      <c r="Y1290" s="111"/>
      <c r="Z1290" s="111"/>
      <c r="AA1290" s="111"/>
      <c r="AB1290" s="111"/>
      <c r="AC1290" s="111"/>
      <c r="AD1290" s="111"/>
      <c r="AE1290" s="111"/>
      <c r="AF1290" s="111"/>
      <c r="AG1290" s="111"/>
      <c r="AH1290" s="111"/>
      <c r="AI1290" s="111"/>
      <c r="AJ1290" s="111"/>
      <c r="AK1290" s="111"/>
      <c r="AL1290" s="111"/>
      <c r="AM1290" s="111"/>
      <c r="AN1290" s="111"/>
      <c r="AO1290" s="111"/>
      <c r="AP1290" s="111"/>
      <c r="AQ1290" s="111"/>
      <c r="AR1290" s="111"/>
      <c r="AS1290" s="111"/>
      <c r="AT1290" s="111"/>
      <c r="AU1290" s="111"/>
      <c r="AV1290" s="111"/>
      <c r="AW1290" s="111"/>
      <c r="AX1290" s="111"/>
      <c r="AY1290" s="111"/>
    </row>
    <row r="1291" spans="1:51">
      <c r="A1291" s="111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  <c r="M1291" s="111"/>
      <c r="N1291" s="111"/>
      <c r="O1291" s="111"/>
      <c r="P1291" s="111"/>
      <c r="Q1291" s="111"/>
      <c r="R1291" s="111"/>
      <c r="S1291" s="111"/>
      <c r="T1291" s="111"/>
      <c r="U1291" s="111"/>
      <c r="V1291" s="111"/>
      <c r="W1291" s="111"/>
      <c r="X1291" s="111"/>
      <c r="Y1291" s="111"/>
      <c r="Z1291" s="111"/>
      <c r="AA1291" s="111"/>
      <c r="AB1291" s="111"/>
      <c r="AC1291" s="111"/>
      <c r="AD1291" s="111"/>
      <c r="AE1291" s="111"/>
      <c r="AF1291" s="111"/>
      <c r="AG1291" s="111"/>
      <c r="AH1291" s="111"/>
      <c r="AI1291" s="111"/>
      <c r="AJ1291" s="111"/>
      <c r="AK1291" s="111"/>
      <c r="AL1291" s="111"/>
      <c r="AM1291" s="111"/>
      <c r="AN1291" s="111"/>
      <c r="AO1291" s="111"/>
      <c r="AP1291" s="111"/>
      <c r="AQ1291" s="111"/>
      <c r="AR1291" s="111"/>
      <c r="AS1291" s="111"/>
      <c r="AT1291" s="111"/>
      <c r="AU1291" s="111"/>
      <c r="AV1291" s="111"/>
      <c r="AW1291" s="111"/>
      <c r="AX1291" s="111"/>
      <c r="AY1291" s="111"/>
    </row>
    <row r="1292" spans="1:51">
      <c r="A1292" s="111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1"/>
      <c r="M1292" s="111"/>
      <c r="N1292" s="111"/>
      <c r="O1292" s="111"/>
      <c r="P1292" s="111"/>
      <c r="Q1292" s="111"/>
      <c r="R1292" s="111"/>
      <c r="S1292" s="111"/>
      <c r="T1292" s="111"/>
      <c r="U1292" s="111"/>
      <c r="V1292" s="111"/>
      <c r="W1292" s="111"/>
      <c r="X1292" s="111"/>
      <c r="Y1292" s="111"/>
      <c r="Z1292" s="111"/>
      <c r="AA1292" s="111"/>
      <c r="AB1292" s="111"/>
      <c r="AC1292" s="111"/>
      <c r="AD1292" s="111"/>
      <c r="AE1292" s="111"/>
      <c r="AF1292" s="111"/>
      <c r="AG1292" s="111"/>
      <c r="AH1292" s="111"/>
      <c r="AI1292" s="111"/>
      <c r="AJ1292" s="111"/>
      <c r="AK1292" s="111"/>
      <c r="AL1292" s="111"/>
      <c r="AM1292" s="111"/>
      <c r="AN1292" s="111"/>
      <c r="AO1292" s="111"/>
      <c r="AP1292" s="111"/>
      <c r="AQ1292" s="111"/>
      <c r="AR1292" s="111"/>
      <c r="AS1292" s="111"/>
      <c r="AT1292" s="111"/>
      <c r="AU1292" s="111"/>
      <c r="AV1292" s="111"/>
      <c r="AW1292" s="111"/>
      <c r="AX1292" s="111"/>
      <c r="AY1292" s="111"/>
    </row>
    <row r="1293" spans="1:51">
      <c r="A1293" s="111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1"/>
      <c r="M1293" s="111"/>
      <c r="N1293" s="111"/>
      <c r="O1293" s="111"/>
      <c r="P1293" s="111"/>
      <c r="Q1293" s="111"/>
      <c r="R1293" s="111"/>
      <c r="S1293" s="111"/>
      <c r="T1293" s="111"/>
      <c r="U1293" s="111"/>
      <c r="V1293" s="111"/>
      <c r="W1293" s="111"/>
      <c r="X1293" s="111"/>
      <c r="Y1293" s="111"/>
      <c r="Z1293" s="111"/>
      <c r="AA1293" s="111"/>
      <c r="AB1293" s="111"/>
      <c r="AC1293" s="111"/>
      <c r="AD1293" s="111"/>
      <c r="AE1293" s="111"/>
      <c r="AF1293" s="111"/>
      <c r="AG1293" s="111"/>
      <c r="AH1293" s="111"/>
      <c r="AI1293" s="111"/>
      <c r="AJ1293" s="111"/>
      <c r="AK1293" s="111"/>
      <c r="AL1293" s="111"/>
      <c r="AM1293" s="111"/>
      <c r="AN1293" s="111"/>
      <c r="AO1293" s="111"/>
      <c r="AP1293" s="111"/>
      <c r="AQ1293" s="111"/>
      <c r="AR1293" s="111"/>
      <c r="AS1293" s="111"/>
      <c r="AT1293" s="111"/>
      <c r="AU1293" s="111"/>
      <c r="AV1293" s="111"/>
      <c r="AW1293" s="111"/>
      <c r="AX1293" s="111"/>
      <c r="AY1293" s="111"/>
    </row>
    <row r="1294" spans="1:51">
      <c r="A1294" s="111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1"/>
      <c r="M1294" s="111"/>
      <c r="N1294" s="111"/>
      <c r="O1294" s="111"/>
      <c r="P1294" s="111"/>
      <c r="Q1294" s="111"/>
      <c r="R1294" s="111"/>
      <c r="S1294" s="111"/>
      <c r="T1294" s="111"/>
      <c r="U1294" s="111"/>
      <c r="V1294" s="111"/>
      <c r="W1294" s="111"/>
      <c r="X1294" s="111"/>
      <c r="Y1294" s="111"/>
      <c r="Z1294" s="111"/>
      <c r="AA1294" s="111"/>
      <c r="AB1294" s="111"/>
      <c r="AC1294" s="111"/>
      <c r="AD1294" s="111"/>
      <c r="AE1294" s="111"/>
      <c r="AF1294" s="111"/>
      <c r="AG1294" s="111"/>
      <c r="AH1294" s="111"/>
      <c r="AI1294" s="111"/>
      <c r="AJ1294" s="111"/>
      <c r="AK1294" s="111"/>
      <c r="AL1294" s="111"/>
      <c r="AM1294" s="111"/>
      <c r="AN1294" s="111"/>
      <c r="AO1294" s="111"/>
      <c r="AP1294" s="111"/>
      <c r="AQ1294" s="111"/>
      <c r="AR1294" s="111"/>
      <c r="AS1294" s="111"/>
      <c r="AT1294" s="111"/>
      <c r="AU1294" s="111"/>
      <c r="AV1294" s="111"/>
      <c r="AW1294" s="111"/>
      <c r="AX1294" s="111"/>
      <c r="AY1294" s="111"/>
    </row>
    <row r="1295" spans="1:51">
      <c r="A1295" s="111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1"/>
      <c r="M1295" s="111"/>
      <c r="N1295" s="111"/>
      <c r="O1295" s="111"/>
      <c r="P1295" s="111"/>
      <c r="Q1295" s="111"/>
      <c r="R1295" s="111"/>
      <c r="S1295" s="111"/>
      <c r="T1295" s="111"/>
      <c r="U1295" s="111"/>
      <c r="V1295" s="111"/>
      <c r="W1295" s="111"/>
      <c r="X1295" s="111"/>
      <c r="Y1295" s="111"/>
      <c r="Z1295" s="111"/>
      <c r="AA1295" s="111"/>
      <c r="AB1295" s="111"/>
      <c r="AC1295" s="111"/>
      <c r="AD1295" s="111"/>
      <c r="AE1295" s="111"/>
      <c r="AF1295" s="111"/>
      <c r="AG1295" s="111"/>
      <c r="AH1295" s="111"/>
      <c r="AI1295" s="111"/>
      <c r="AJ1295" s="111"/>
      <c r="AK1295" s="111"/>
      <c r="AL1295" s="111"/>
      <c r="AM1295" s="111"/>
      <c r="AN1295" s="111"/>
      <c r="AO1295" s="111"/>
      <c r="AP1295" s="111"/>
      <c r="AQ1295" s="111"/>
      <c r="AR1295" s="111"/>
      <c r="AS1295" s="111"/>
      <c r="AT1295" s="111"/>
      <c r="AU1295" s="111"/>
      <c r="AV1295" s="111"/>
      <c r="AW1295" s="111"/>
      <c r="AX1295" s="111"/>
      <c r="AY1295" s="111"/>
    </row>
    <row r="1296" spans="1:51">
      <c r="A1296" s="111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1"/>
      <c r="M1296" s="111"/>
      <c r="N1296" s="111"/>
      <c r="O1296" s="111"/>
      <c r="P1296" s="111"/>
      <c r="Q1296" s="111"/>
      <c r="R1296" s="111"/>
      <c r="S1296" s="111"/>
      <c r="T1296" s="111"/>
      <c r="U1296" s="111"/>
      <c r="V1296" s="111"/>
      <c r="W1296" s="111"/>
      <c r="X1296" s="111"/>
      <c r="Y1296" s="111"/>
      <c r="Z1296" s="111"/>
      <c r="AA1296" s="111"/>
      <c r="AB1296" s="111"/>
      <c r="AC1296" s="111"/>
      <c r="AD1296" s="111"/>
      <c r="AE1296" s="111"/>
      <c r="AF1296" s="111"/>
      <c r="AG1296" s="111"/>
      <c r="AH1296" s="111"/>
      <c r="AI1296" s="111"/>
      <c r="AJ1296" s="111"/>
      <c r="AK1296" s="111"/>
      <c r="AL1296" s="111"/>
      <c r="AM1296" s="111"/>
      <c r="AN1296" s="111"/>
      <c r="AO1296" s="111"/>
      <c r="AP1296" s="111"/>
      <c r="AQ1296" s="111"/>
      <c r="AR1296" s="111"/>
      <c r="AS1296" s="111"/>
      <c r="AT1296" s="111"/>
      <c r="AU1296" s="111"/>
      <c r="AV1296" s="111"/>
      <c r="AW1296" s="111"/>
      <c r="AX1296" s="111"/>
      <c r="AY1296" s="111"/>
    </row>
    <row r="1297" spans="1:51">
      <c r="A1297" s="111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  <c r="M1297" s="111"/>
      <c r="N1297" s="111"/>
      <c r="O1297" s="111"/>
      <c r="P1297" s="111"/>
      <c r="Q1297" s="111"/>
      <c r="R1297" s="111"/>
      <c r="S1297" s="111"/>
      <c r="T1297" s="111"/>
      <c r="U1297" s="111"/>
      <c r="V1297" s="111"/>
      <c r="W1297" s="111"/>
      <c r="X1297" s="111"/>
      <c r="Y1297" s="111"/>
      <c r="Z1297" s="111"/>
      <c r="AA1297" s="111"/>
      <c r="AB1297" s="111"/>
      <c r="AC1297" s="111"/>
      <c r="AD1297" s="111"/>
      <c r="AE1297" s="111"/>
      <c r="AF1297" s="111"/>
      <c r="AG1297" s="111"/>
      <c r="AH1297" s="111"/>
      <c r="AI1297" s="111"/>
      <c r="AJ1297" s="111"/>
      <c r="AK1297" s="111"/>
      <c r="AL1297" s="111"/>
      <c r="AM1297" s="111"/>
      <c r="AN1297" s="111"/>
      <c r="AO1297" s="111"/>
      <c r="AP1297" s="111"/>
      <c r="AQ1297" s="111"/>
      <c r="AR1297" s="111"/>
      <c r="AS1297" s="111"/>
      <c r="AT1297" s="111"/>
      <c r="AU1297" s="111"/>
      <c r="AV1297" s="111"/>
      <c r="AW1297" s="111"/>
      <c r="AX1297" s="111"/>
      <c r="AY1297" s="111"/>
    </row>
    <row r="1298" spans="1:51">
      <c r="A1298" s="111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1"/>
      <c r="M1298" s="111"/>
      <c r="N1298" s="111"/>
      <c r="O1298" s="111"/>
      <c r="P1298" s="111"/>
      <c r="Q1298" s="111"/>
      <c r="R1298" s="111"/>
      <c r="S1298" s="111"/>
      <c r="T1298" s="111"/>
      <c r="U1298" s="111"/>
      <c r="V1298" s="111"/>
      <c r="W1298" s="111"/>
      <c r="X1298" s="111"/>
      <c r="Y1298" s="111"/>
      <c r="Z1298" s="111"/>
      <c r="AA1298" s="111"/>
      <c r="AB1298" s="111"/>
      <c r="AC1298" s="111"/>
      <c r="AD1298" s="111"/>
      <c r="AE1298" s="111"/>
      <c r="AF1298" s="111"/>
      <c r="AG1298" s="111"/>
      <c r="AH1298" s="111"/>
      <c r="AI1298" s="111"/>
      <c r="AJ1298" s="111"/>
      <c r="AK1298" s="111"/>
      <c r="AL1298" s="111"/>
      <c r="AM1298" s="111"/>
      <c r="AN1298" s="111"/>
      <c r="AO1298" s="111"/>
      <c r="AP1298" s="111"/>
      <c r="AQ1298" s="111"/>
      <c r="AR1298" s="111"/>
      <c r="AS1298" s="111"/>
      <c r="AT1298" s="111"/>
      <c r="AU1298" s="111"/>
      <c r="AV1298" s="111"/>
      <c r="AW1298" s="111"/>
      <c r="AX1298" s="111"/>
      <c r="AY1298" s="111"/>
    </row>
    <row r="1299" spans="1:51">
      <c r="A1299" s="111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1"/>
      <c r="M1299" s="111"/>
      <c r="N1299" s="111"/>
      <c r="O1299" s="111"/>
      <c r="P1299" s="111"/>
      <c r="Q1299" s="111"/>
      <c r="R1299" s="111"/>
      <c r="S1299" s="111"/>
      <c r="T1299" s="111"/>
      <c r="U1299" s="111"/>
      <c r="V1299" s="111"/>
      <c r="W1299" s="111"/>
      <c r="X1299" s="111"/>
      <c r="Y1299" s="111"/>
      <c r="Z1299" s="111"/>
      <c r="AA1299" s="111"/>
      <c r="AB1299" s="111"/>
      <c r="AC1299" s="111"/>
      <c r="AD1299" s="111"/>
      <c r="AE1299" s="111"/>
      <c r="AF1299" s="111"/>
      <c r="AG1299" s="111"/>
      <c r="AH1299" s="111"/>
      <c r="AI1299" s="111"/>
      <c r="AJ1299" s="111"/>
      <c r="AK1299" s="111"/>
      <c r="AL1299" s="111"/>
      <c r="AM1299" s="111"/>
      <c r="AN1299" s="111"/>
      <c r="AO1299" s="111"/>
      <c r="AP1299" s="111"/>
      <c r="AQ1299" s="111"/>
      <c r="AR1299" s="111"/>
      <c r="AS1299" s="111"/>
      <c r="AT1299" s="111"/>
      <c r="AU1299" s="111"/>
      <c r="AV1299" s="111"/>
      <c r="AW1299" s="111"/>
      <c r="AX1299" s="111"/>
      <c r="AY1299" s="111"/>
    </row>
    <row r="1300" spans="1:51">
      <c r="A1300" s="111"/>
      <c r="B1300" s="111"/>
      <c r="C1300" s="111"/>
      <c r="D1300" s="111"/>
      <c r="E1300" s="111"/>
      <c r="F1300" s="111"/>
      <c r="G1300" s="111"/>
      <c r="H1300" s="111"/>
      <c r="I1300" s="111"/>
      <c r="J1300" s="111"/>
      <c r="K1300" s="111"/>
      <c r="L1300" s="111"/>
      <c r="M1300" s="111"/>
      <c r="N1300" s="111"/>
      <c r="O1300" s="111"/>
      <c r="P1300" s="111"/>
      <c r="Q1300" s="111"/>
      <c r="R1300" s="111"/>
      <c r="S1300" s="111"/>
      <c r="T1300" s="111"/>
      <c r="U1300" s="111"/>
      <c r="V1300" s="111"/>
      <c r="W1300" s="111"/>
      <c r="X1300" s="111"/>
      <c r="Y1300" s="111"/>
      <c r="Z1300" s="111"/>
      <c r="AA1300" s="111"/>
      <c r="AB1300" s="111"/>
      <c r="AC1300" s="111"/>
      <c r="AD1300" s="111"/>
      <c r="AE1300" s="111"/>
      <c r="AF1300" s="111"/>
      <c r="AG1300" s="111"/>
      <c r="AH1300" s="111"/>
      <c r="AI1300" s="111"/>
      <c r="AJ1300" s="111"/>
      <c r="AK1300" s="111"/>
      <c r="AL1300" s="111"/>
      <c r="AM1300" s="111"/>
      <c r="AN1300" s="111"/>
      <c r="AO1300" s="111"/>
      <c r="AP1300" s="111"/>
      <c r="AQ1300" s="111"/>
      <c r="AR1300" s="111"/>
      <c r="AS1300" s="111"/>
      <c r="AT1300" s="111"/>
      <c r="AU1300" s="111"/>
      <c r="AV1300" s="111"/>
      <c r="AW1300" s="111"/>
      <c r="AX1300" s="111"/>
      <c r="AY1300" s="111"/>
    </row>
    <row r="1301" spans="1:51">
      <c r="A1301" s="111"/>
      <c r="B1301" s="111"/>
      <c r="C1301" s="111"/>
      <c r="D1301" s="111"/>
      <c r="E1301" s="111"/>
      <c r="F1301" s="111"/>
      <c r="G1301" s="111"/>
      <c r="H1301" s="111"/>
      <c r="I1301" s="111"/>
      <c r="J1301" s="111"/>
      <c r="K1301" s="111"/>
      <c r="L1301" s="111"/>
      <c r="M1301" s="111"/>
      <c r="N1301" s="111"/>
      <c r="O1301" s="111"/>
      <c r="P1301" s="111"/>
      <c r="Q1301" s="111"/>
      <c r="R1301" s="111"/>
      <c r="S1301" s="111"/>
      <c r="T1301" s="111"/>
      <c r="U1301" s="111"/>
      <c r="V1301" s="111"/>
      <c r="W1301" s="111"/>
      <c r="X1301" s="111"/>
      <c r="Y1301" s="111"/>
      <c r="Z1301" s="111"/>
      <c r="AA1301" s="111"/>
      <c r="AB1301" s="111"/>
      <c r="AC1301" s="111"/>
      <c r="AD1301" s="111"/>
      <c r="AE1301" s="111"/>
      <c r="AF1301" s="111"/>
      <c r="AG1301" s="111"/>
      <c r="AH1301" s="111"/>
      <c r="AI1301" s="111"/>
      <c r="AJ1301" s="111"/>
      <c r="AK1301" s="111"/>
      <c r="AL1301" s="111"/>
      <c r="AM1301" s="111"/>
      <c r="AN1301" s="111"/>
      <c r="AO1301" s="111"/>
      <c r="AP1301" s="111"/>
      <c r="AQ1301" s="111"/>
      <c r="AR1301" s="111"/>
      <c r="AS1301" s="111"/>
      <c r="AT1301" s="111"/>
      <c r="AU1301" s="111"/>
      <c r="AV1301" s="111"/>
      <c r="AW1301" s="111"/>
      <c r="AX1301" s="111"/>
      <c r="AY1301" s="111"/>
    </row>
    <row r="1302" spans="1:51">
      <c r="A1302" s="111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1"/>
      <c r="M1302" s="111"/>
      <c r="N1302" s="111"/>
      <c r="O1302" s="111"/>
      <c r="P1302" s="111"/>
      <c r="Q1302" s="111"/>
      <c r="R1302" s="111"/>
      <c r="S1302" s="111"/>
      <c r="T1302" s="111"/>
      <c r="U1302" s="111"/>
      <c r="V1302" s="111"/>
      <c r="W1302" s="111"/>
      <c r="X1302" s="111"/>
      <c r="Y1302" s="111"/>
      <c r="Z1302" s="111"/>
      <c r="AA1302" s="111"/>
      <c r="AB1302" s="111"/>
      <c r="AC1302" s="111"/>
      <c r="AD1302" s="111"/>
      <c r="AE1302" s="111"/>
      <c r="AF1302" s="111"/>
      <c r="AG1302" s="111"/>
      <c r="AH1302" s="111"/>
      <c r="AI1302" s="111"/>
      <c r="AJ1302" s="111"/>
      <c r="AK1302" s="111"/>
      <c r="AL1302" s="111"/>
      <c r="AM1302" s="111"/>
      <c r="AN1302" s="111"/>
      <c r="AO1302" s="111"/>
      <c r="AP1302" s="111"/>
      <c r="AQ1302" s="111"/>
      <c r="AR1302" s="111"/>
      <c r="AS1302" s="111"/>
      <c r="AT1302" s="111"/>
      <c r="AU1302" s="111"/>
      <c r="AV1302" s="111"/>
      <c r="AW1302" s="111"/>
      <c r="AX1302" s="111"/>
      <c r="AY1302" s="111"/>
    </row>
    <row r="1303" spans="1:51">
      <c r="A1303" s="111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1"/>
      <c r="M1303" s="111"/>
      <c r="N1303" s="111"/>
      <c r="O1303" s="111"/>
      <c r="P1303" s="111"/>
      <c r="Q1303" s="111"/>
      <c r="R1303" s="111"/>
      <c r="S1303" s="111"/>
      <c r="T1303" s="111"/>
      <c r="U1303" s="111"/>
      <c r="V1303" s="111"/>
      <c r="W1303" s="111"/>
      <c r="X1303" s="111"/>
      <c r="Y1303" s="111"/>
      <c r="Z1303" s="111"/>
      <c r="AA1303" s="111"/>
      <c r="AB1303" s="111"/>
      <c r="AC1303" s="111"/>
      <c r="AD1303" s="111"/>
      <c r="AE1303" s="111"/>
      <c r="AF1303" s="111"/>
      <c r="AG1303" s="111"/>
      <c r="AH1303" s="111"/>
      <c r="AI1303" s="111"/>
      <c r="AJ1303" s="111"/>
      <c r="AK1303" s="111"/>
      <c r="AL1303" s="111"/>
      <c r="AM1303" s="111"/>
      <c r="AN1303" s="111"/>
      <c r="AO1303" s="111"/>
      <c r="AP1303" s="111"/>
      <c r="AQ1303" s="111"/>
      <c r="AR1303" s="111"/>
      <c r="AS1303" s="111"/>
      <c r="AT1303" s="111"/>
      <c r="AU1303" s="111"/>
      <c r="AV1303" s="111"/>
      <c r="AW1303" s="111"/>
      <c r="AX1303" s="111"/>
      <c r="AY1303" s="111"/>
    </row>
    <row r="1304" spans="1:51">
      <c r="A1304" s="111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1"/>
      <c r="M1304" s="111"/>
      <c r="N1304" s="111"/>
      <c r="O1304" s="111"/>
      <c r="P1304" s="111"/>
      <c r="Q1304" s="111"/>
      <c r="R1304" s="111"/>
      <c r="S1304" s="111"/>
      <c r="T1304" s="111"/>
      <c r="U1304" s="111"/>
      <c r="V1304" s="111"/>
      <c r="W1304" s="111"/>
      <c r="X1304" s="111"/>
      <c r="Y1304" s="111"/>
      <c r="Z1304" s="111"/>
      <c r="AA1304" s="111"/>
      <c r="AB1304" s="111"/>
      <c r="AC1304" s="111"/>
      <c r="AD1304" s="111"/>
      <c r="AE1304" s="111"/>
      <c r="AF1304" s="111"/>
      <c r="AG1304" s="111"/>
      <c r="AH1304" s="111"/>
      <c r="AI1304" s="111"/>
      <c r="AJ1304" s="111"/>
      <c r="AK1304" s="111"/>
      <c r="AL1304" s="111"/>
      <c r="AM1304" s="111"/>
      <c r="AN1304" s="111"/>
      <c r="AO1304" s="111"/>
      <c r="AP1304" s="111"/>
      <c r="AQ1304" s="111"/>
      <c r="AR1304" s="111"/>
      <c r="AS1304" s="111"/>
      <c r="AT1304" s="111"/>
      <c r="AU1304" s="111"/>
      <c r="AV1304" s="111"/>
      <c r="AW1304" s="111"/>
      <c r="AX1304" s="111"/>
      <c r="AY1304" s="111"/>
    </row>
    <row r="1305" spans="1:51">
      <c r="A1305" s="111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1"/>
      <c r="M1305" s="111"/>
      <c r="N1305" s="111"/>
      <c r="O1305" s="111"/>
      <c r="P1305" s="111"/>
      <c r="Q1305" s="111"/>
      <c r="R1305" s="111"/>
      <c r="S1305" s="111"/>
      <c r="T1305" s="111"/>
      <c r="U1305" s="111"/>
      <c r="V1305" s="111"/>
      <c r="W1305" s="111"/>
      <c r="X1305" s="111"/>
      <c r="Y1305" s="111"/>
      <c r="Z1305" s="111"/>
      <c r="AA1305" s="111"/>
      <c r="AB1305" s="111"/>
      <c r="AC1305" s="111"/>
      <c r="AD1305" s="111"/>
      <c r="AE1305" s="111"/>
      <c r="AF1305" s="111"/>
      <c r="AG1305" s="111"/>
      <c r="AH1305" s="111"/>
      <c r="AI1305" s="111"/>
      <c r="AJ1305" s="111"/>
      <c r="AK1305" s="111"/>
      <c r="AL1305" s="111"/>
      <c r="AM1305" s="111"/>
      <c r="AN1305" s="111"/>
      <c r="AO1305" s="111"/>
      <c r="AP1305" s="111"/>
      <c r="AQ1305" s="111"/>
      <c r="AR1305" s="111"/>
      <c r="AS1305" s="111"/>
      <c r="AT1305" s="111"/>
      <c r="AU1305" s="111"/>
      <c r="AV1305" s="111"/>
      <c r="AW1305" s="111"/>
      <c r="AX1305" s="111"/>
      <c r="AY1305" s="111"/>
    </row>
    <row r="1306" spans="1:51">
      <c r="A1306" s="111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1"/>
      <c r="M1306" s="111"/>
      <c r="N1306" s="111"/>
      <c r="O1306" s="111"/>
      <c r="P1306" s="111"/>
      <c r="Q1306" s="111"/>
      <c r="R1306" s="111"/>
      <c r="S1306" s="111"/>
      <c r="T1306" s="111"/>
      <c r="U1306" s="111"/>
      <c r="V1306" s="111"/>
      <c r="W1306" s="111"/>
      <c r="X1306" s="111"/>
      <c r="Y1306" s="111"/>
      <c r="Z1306" s="111"/>
      <c r="AA1306" s="111"/>
      <c r="AB1306" s="111"/>
      <c r="AC1306" s="111"/>
      <c r="AD1306" s="111"/>
      <c r="AE1306" s="111"/>
      <c r="AF1306" s="111"/>
      <c r="AG1306" s="111"/>
      <c r="AH1306" s="111"/>
      <c r="AI1306" s="111"/>
      <c r="AJ1306" s="111"/>
      <c r="AK1306" s="111"/>
      <c r="AL1306" s="111"/>
      <c r="AM1306" s="111"/>
      <c r="AN1306" s="111"/>
      <c r="AO1306" s="111"/>
      <c r="AP1306" s="111"/>
      <c r="AQ1306" s="111"/>
      <c r="AR1306" s="111"/>
      <c r="AS1306" s="111"/>
      <c r="AT1306" s="111"/>
      <c r="AU1306" s="111"/>
      <c r="AV1306" s="111"/>
      <c r="AW1306" s="111"/>
      <c r="AX1306" s="111"/>
      <c r="AY1306" s="111"/>
    </row>
    <row r="1307" spans="1:51">
      <c r="A1307" s="111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1"/>
      <c r="M1307" s="111"/>
      <c r="N1307" s="111"/>
      <c r="O1307" s="111"/>
      <c r="P1307" s="111"/>
      <c r="Q1307" s="111"/>
      <c r="R1307" s="111"/>
      <c r="S1307" s="111"/>
      <c r="T1307" s="111"/>
      <c r="U1307" s="111"/>
      <c r="V1307" s="111"/>
      <c r="W1307" s="111"/>
      <c r="X1307" s="111"/>
      <c r="Y1307" s="111"/>
      <c r="Z1307" s="111"/>
      <c r="AA1307" s="111"/>
      <c r="AB1307" s="111"/>
      <c r="AC1307" s="111"/>
      <c r="AD1307" s="111"/>
      <c r="AE1307" s="111"/>
      <c r="AF1307" s="111"/>
      <c r="AG1307" s="111"/>
      <c r="AH1307" s="111"/>
      <c r="AI1307" s="111"/>
      <c r="AJ1307" s="111"/>
      <c r="AK1307" s="111"/>
      <c r="AL1307" s="111"/>
      <c r="AM1307" s="111"/>
      <c r="AN1307" s="111"/>
      <c r="AO1307" s="111"/>
      <c r="AP1307" s="111"/>
      <c r="AQ1307" s="111"/>
      <c r="AR1307" s="111"/>
      <c r="AS1307" s="111"/>
      <c r="AT1307" s="111"/>
      <c r="AU1307" s="111"/>
      <c r="AV1307" s="111"/>
      <c r="AW1307" s="111"/>
      <c r="AX1307" s="111"/>
      <c r="AY1307" s="111"/>
    </row>
    <row r="1308" spans="1:51">
      <c r="A1308" s="111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1"/>
      <c r="M1308" s="111"/>
      <c r="N1308" s="111"/>
      <c r="O1308" s="111"/>
      <c r="P1308" s="111"/>
      <c r="Q1308" s="111"/>
      <c r="R1308" s="111"/>
      <c r="S1308" s="111"/>
      <c r="T1308" s="111"/>
      <c r="U1308" s="111"/>
      <c r="V1308" s="111"/>
      <c r="W1308" s="111"/>
      <c r="X1308" s="111"/>
      <c r="Y1308" s="111"/>
      <c r="Z1308" s="111"/>
      <c r="AA1308" s="111"/>
      <c r="AB1308" s="111"/>
      <c r="AC1308" s="111"/>
      <c r="AD1308" s="111"/>
      <c r="AE1308" s="111"/>
      <c r="AF1308" s="111"/>
      <c r="AG1308" s="111"/>
      <c r="AH1308" s="111"/>
      <c r="AI1308" s="111"/>
      <c r="AJ1308" s="111"/>
      <c r="AK1308" s="111"/>
      <c r="AL1308" s="111"/>
      <c r="AM1308" s="111"/>
      <c r="AN1308" s="111"/>
      <c r="AO1308" s="111"/>
      <c r="AP1308" s="111"/>
      <c r="AQ1308" s="111"/>
      <c r="AR1308" s="111"/>
      <c r="AS1308" s="111"/>
      <c r="AT1308" s="111"/>
      <c r="AU1308" s="111"/>
      <c r="AV1308" s="111"/>
      <c r="AW1308" s="111"/>
      <c r="AX1308" s="111"/>
      <c r="AY1308" s="111"/>
    </row>
    <row r="1309" spans="1:51">
      <c r="A1309" s="111"/>
      <c r="B1309" s="111"/>
      <c r="C1309" s="111"/>
      <c r="D1309" s="111"/>
      <c r="E1309" s="111"/>
      <c r="F1309" s="111"/>
      <c r="G1309" s="111"/>
      <c r="H1309" s="111"/>
      <c r="I1309" s="111"/>
      <c r="J1309" s="111"/>
      <c r="K1309" s="111"/>
      <c r="L1309" s="111"/>
      <c r="M1309" s="111"/>
      <c r="N1309" s="111"/>
      <c r="O1309" s="111"/>
      <c r="P1309" s="111"/>
      <c r="Q1309" s="111"/>
      <c r="R1309" s="111"/>
      <c r="S1309" s="111"/>
      <c r="T1309" s="111"/>
      <c r="U1309" s="111"/>
      <c r="V1309" s="111"/>
      <c r="W1309" s="111"/>
      <c r="X1309" s="111"/>
      <c r="Y1309" s="111"/>
      <c r="Z1309" s="111"/>
      <c r="AA1309" s="111"/>
      <c r="AB1309" s="111"/>
      <c r="AC1309" s="111"/>
      <c r="AD1309" s="111"/>
      <c r="AE1309" s="111"/>
      <c r="AF1309" s="111"/>
      <c r="AG1309" s="111"/>
      <c r="AH1309" s="111"/>
      <c r="AI1309" s="111"/>
      <c r="AJ1309" s="111"/>
      <c r="AK1309" s="111"/>
      <c r="AL1309" s="111"/>
      <c r="AM1309" s="111"/>
      <c r="AN1309" s="111"/>
      <c r="AO1309" s="111"/>
      <c r="AP1309" s="111"/>
      <c r="AQ1309" s="111"/>
      <c r="AR1309" s="111"/>
      <c r="AS1309" s="111"/>
      <c r="AT1309" s="111"/>
      <c r="AU1309" s="111"/>
      <c r="AV1309" s="111"/>
      <c r="AW1309" s="111"/>
      <c r="AX1309" s="111"/>
      <c r="AY1309" s="111"/>
    </row>
    <row r="1310" spans="1:51">
      <c r="A1310" s="111"/>
      <c r="B1310" s="111"/>
      <c r="C1310" s="111"/>
      <c r="D1310" s="111"/>
      <c r="E1310" s="111"/>
      <c r="F1310" s="111"/>
      <c r="G1310" s="111"/>
      <c r="H1310" s="111"/>
      <c r="I1310" s="111"/>
      <c r="J1310" s="111"/>
      <c r="K1310" s="111"/>
      <c r="L1310" s="111"/>
      <c r="M1310" s="111"/>
      <c r="N1310" s="111"/>
      <c r="O1310" s="111"/>
      <c r="P1310" s="111"/>
      <c r="Q1310" s="111"/>
      <c r="R1310" s="111"/>
      <c r="S1310" s="111"/>
      <c r="T1310" s="111"/>
      <c r="U1310" s="111"/>
      <c r="V1310" s="111"/>
      <c r="W1310" s="111"/>
      <c r="X1310" s="111"/>
      <c r="Y1310" s="111"/>
      <c r="Z1310" s="111"/>
      <c r="AA1310" s="111"/>
      <c r="AB1310" s="111"/>
      <c r="AC1310" s="111"/>
      <c r="AD1310" s="111"/>
      <c r="AE1310" s="111"/>
      <c r="AF1310" s="111"/>
      <c r="AG1310" s="111"/>
      <c r="AH1310" s="111"/>
      <c r="AI1310" s="111"/>
      <c r="AJ1310" s="111"/>
      <c r="AK1310" s="111"/>
      <c r="AL1310" s="111"/>
      <c r="AM1310" s="111"/>
      <c r="AN1310" s="111"/>
      <c r="AO1310" s="111"/>
      <c r="AP1310" s="111"/>
      <c r="AQ1310" s="111"/>
      <c r="AR1310" s="111"/>
      <c r="AS1310" s="111"/>
      <c r="AT1310" s="111"/>
      <c r="AU1310" s="111"/>
      <c r="AV1310" s="111"/>
      <c r="AW1310" s="111"/>
      <c r="AX1310" s="111"/>
      <c r="AY1310" s="111"/>
    </row>
    <row r="1311" spans="1:51">
      <c r="A1311" s="111"/>
      <c r="B1311" s="111"/>
      <c r="C1311" s="111"/>
      <c r="D1311" s="111"/>
      <c r="E1311" s="111"/>
      <c r="F1311" s="111"/>
      <c r="G1311" s="111"/>
      <c r="H1311" s="111"/>
      <c r="I1311" s="111"/>
      <c r="J1311" s="111"/>
      <c r="K1311" s="111"/>
      <c r="L1311" s="111"/>
      <c r="M1311" s="111"/>
      <c r="N1311" s="111"/>
      <c r="O1311" s="111"/>
      <c r="P1311" s="111"/>
      <c r="Q1311" s="111"/>
      <c r="R1311" s="111"/>
      <c r="S1311" s="111"/>
      <c r="T1311" s="111"/>
      <c r="U1311" s="111"/>
      <c r="V1311" s="111"/>
      <c r="W1311" s="111"/>
      <c r="X1311" s="111"/>
      <c r="Y1311" s="111"/>
      <c r="Z1311" s="111"/>
      <c r="AA1311" s="111"/>
      <c r="AB1311" s="111"/>
      <c r="AC1311" s="111"/>
      <c r="AD1311" s="111"/>
      <c r="AE1311" s="111"/>
      <c r="AF1311" s="111"/>
      <c r="AG1311" s="111"/>
      <c r="AH1311" s="111"/>
      <c r="AI1311" s="111"/>
      <c r="AJ1311" s="111"/>
      <c r="AK1311" s="111"/>
      <c r="AL1311" s="111"/>
      <c r="AM1311" s="111"/>
      <c r="AN1311" s="111"/>
      <c r="AO1311" s="111"/>
      <c r="AP1311" s="111"/>
      <c r="AQ1311" s="111"/>
      <c r="AR1311" s="111"/>
      <c r="AS1311" s="111"/>
      <c r="AT1311" s="111"/>
      <c r="AU1311" s="111"/>
      <c r="AV1311" s="111"/>
      <c r="AW1311" s="111"/>
      <c r="AX1311" s="111"/>
      <c r="AY1311" s="111"/>
    </row>
    <row r="1312" spans="1:51">
      <c r="A1312" s="111"/>
      <c r="B1312" s="111"/>
      <c r="C1312" s="111"/>
      <c r="D1312" s="111"/>
      <c r="E1312" s="111"/>
      <c r="F1312" s="111"/>
      <c r="G1312" s="111"/>
      <c r="H1312" s="111"/>
      <c r="I1312" s="111"/>
      <c r="J1312" s="111"/>
      <c r="K1312" s="111"/>
      <c r="L1312" s="111"/>
      <c r="M1312" s="111"/>
      <c r="N1312" s="111"/>
      <c r="O1312" s="111"/>
      <c r="P1312" s="111"/>
      <c r="Q1312" s="111"/>
      <c r="R1312" s="111"/>
      <c r="S1312" s="111"/>
      <c r="T1312" s="111"/>
      <c r="U1312" s="111"/>
      <c r="V1312" s="111"/>
      <c r="W1312" s="111"/>
      <c r="X1312" s="111"/>
      <c r="Y1312" s="111"/>
      <c r="Z1312" s="111"/>
      <c r="AA1312" s="111"/>
      <c r="AB1312" s="111"/>
      <c r="AC1312" s="111"/>
      <c r="AD1312" s="111"/>
      <c r="AE1312" s="111"/>
      <c r="AF1312" s="111"/>
      <c r="AG1312" s="111"/>
      <c r="AH1312" s="111"/>
      <c r="AI1312" s="111"/>
      <c r="AJ1312" s="111"/>
      <c r="AK1312" s="111"/>
      <c r="AL1312" s="111"/>
      <c r="AM1312" s="111"/>
      <c r="AN1312" s="111"/>
      <c r="AO1312" s="111"/>
      <c r="AP1312" s="111"/>
      <c r="AQ1312" s="111"/>
      <c r="AR1312" s="111"/>
      <c r="AS1312" s="111"/>
      <c r="AT1312" s="111"/>
      <c r="AU1312" s="111"/>
      <c r="AV1312" s="111"/>
      <c r="AW1312" s="111"/>
      <c r="AX1312" s="111"/>
      <c r="AY1312" s="111"/>
    </row>
  </sheetData>
  <mergeCells count="90">
    <mergeCell ref="AL2:AY2"/>
    <mergeCell ref="AS42:AY42"/>
    <mergeCell ref="AL42:AR42"/>
    <mergeCell ref="AS40:AY40"/>
    <mergeCell ref="AL40:AR40"/>
    <mergeCell ref="AT38:AY38"/>
    <mergeCell ref="AT39:AY39"/>
    <mergeCell ref="AM39:AR39"/>
    <mergeCell ref="D36:I36"/>
    <mergeCell ref="D39:I39"/>
    <mergeCell ref="D37:I37"/>
    <mergeCell ref="D38:I38"/>
    <mergeCell ref="AL7:AY7"/>
    <mergeCell ref="AS35:AY35"/>
    <mergeCell ref="AL35:AR35"/>
    <mergeCell ref="AM38:AR38"/>
    <mergeCell ref="AM37:AR37"/>
    <mergeCell ref="AM36:AR36"/>
    <mergeCell ref="AT37:AY37"/>
    <mergeCell ref="AT36:AY36"/>
    <mergeCell ref="Q35:W35"/>
    <mergeCell ref="X35:AD35"/>
    <mergeCell ref="AE35:AK35"/>
    <mergeCell ref="A35:I35"/>
    <mergeCell ref="X54:AI54"/>
    <mergeCell ref="X53:AI53"/>
    <mergeCell ref="J40:P40"/>
    <mergeCell ref="Y37:AD37"/>
    <mergeCell ref="D40:I40"/>
    <mergeCell ref="B45:AK45"/>
    <mergeCell ref="AF38:AK38"/>
    <mergeCell ref="AF39:AK39"/>
    <mergeCell ref="K37:P37"/>
    <mergeCell ref="A41:B41"/>
    <mergeCell ref="X42:AD42"/>
    <mergeCell ref="Q40:W40"/>
    <mergeCell ref="X40:AD40"/>
    <mergeCell ref="R38:W38"/>
    <mergeCell ref="J42:P42"/>
    <mergeCell ref="K39:P39"/>
    <mergeCell ref="D41:AK41"/>
    <mergeCell ref="K36:P36"/>
    <mergeCell ref="Y36:AD36"/>
    <mergeCell ref="R37:W37"/>
    <mergeCell ref="AF36:AK36"/>
    <mergeCell ref="AF37:AK37"/>
    <mergeCell ref="R36:W36"/>
    <mergeCell ref="B61:AY61"/>
    <mergeCell ref="B60:AV60"/>
    <mergeCell ref="K38:P38"/>
    <mergeCell ref="A42:I42"/>
    <mergeCell ref="A53:N53"/>
    <mergeCell ref="AE42:AK42"/>
    <mergeCell ref="A40:B40"/>
    <mergeCell ref="A43:B43"/>
    <mergeCell ref="Y38:AD38"/>
    <mergeCell ref="AE40:AK40"/>
    <mergeCell ref="R39:W39"/>
    <mergeCell ref="Y39:AD39"/>
    <mergeCell ref="B59:AL59"/>
    <mergeCell ref="A54:G54"/>
    <mergeCell ref="H54:N54"/>
    <mergeCell ref="Q42:W42"/>
    <mergeCell ref="A26:B26"/>
    <mergeCell ref="A33:B33"/>
    <mergeCell ref="A34:B34"/>
    <mergeCell ref="J35:P35"/>
    <mergeCell ref="C4:AE4"/>
    <mergeCell ref="C5:Q5"/>
    <mergeCell ref="C6:Q6"/>
    <mergeCell ref="C7:X7"/>
    <mergeCell ref="E10:I10"/>
    <mergeCell ref="J10:P10"/>
    <mergeCell ref="AE10:AK10"/>
    <mergeCell ref="B1:U1"/>
    <mergeCell ref="A12:AY12"/>
    <mergeCell ref="A27:AY27"/>
    <mergeCell ref="D10:D11"/>
    <mergeCell ref="A9:A11"/>
    <mergeCell ref="B9:B11"/>
    <mergeCell ref="C9:C11"/>
    <mergeCell ref="AS10:AY10"/>
    <mergeCell ref="X10:AB10"/>
    <mergeCell ref="Q10:W10"/>
    <mergeCell ref="AL10:AR10"/>
    <mergeCell ref="X9:AK9"/>
    <mergeCell ref="AL9:AY9"/>
    <mergeCell ref="D9:I9"/>
    <mergeCell ref="J9:W9"/>
    <mergeCell ref="C3:AE3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ColWidth="11" defaultRowHeight="13.8"/>
  <sheetData/>
  <phoneticPr fontId="1" type="noConversion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3.8"/>
  <sheetData/>
  <phoneticPr fontId="1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Tomasz Stefaniuk</cp:lastModifiedBy>
  <cp:lastPrinted>2017-06-29T11:20:10Z</cp:lastPrinted>
  <dcterms:created xsi:type="dcterms:W3CDTF">2007-12-04T15:57:32Z</dcterms:created>
  <dcterms:modified xsi:type="dcterms:W3CDTF">2019-03-14T13:32:44Z</dcterms:modified>
</cp:coreProperties>
</file>