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ZAJĘCIA_Materiały\IFP\3. IFP\"/>
    </mc:Choice>
  </mc:AlternateContent>
  <bookViews>
    <workbookView xWindow="480" yWindow="36" windowWidth="15600" windowHeight="8508"/>
  </bookViews>
  <sheets>
    <sheet name="zad1a" sheetId="1" r:id="rId1"/>
    <sheet name="zad1b" sheetId="2" r:id="rId2"/>
    <sheet name="zad2zAM" sheetId="9" r:id="rId3"/>
    <sheet name="zad2" sheetId="3" r:id="rId4"/>
    <sheet name="zad3a" sheetId="4" r:id="rId5"/>
    <sheet name="zad3b" sheetId="5" r:id="rId6"/>
    <sheet name="zad3bc" sheetId="6" r:id="rId7"/>
    <sheet name="zad5a" sheetId="7" r:id="rId8"/>
    <sheet name="zad5b" sheetId="8" r:id="rId9"/>
  </sheets>
  <definedNames>
    <definedName name="solver_adj" localSheetId="3" hidden="1">zad2!$F$13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zad2!$G$13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3</definedName>
    <definedName name="solver_val" localSheetId="3" hidden="1">0</definedName>
  </definedNames>
  <calcPr calcId="162913"/>
</workbook>
</file>

<file path=xl/calcChain.xml><?xml version="1.0" encoding="utf-8"?>
<calcChain xmlns="http://schemas.openxmlformats.org/spreadsheetml/2006/main">
  <c r="O4" i="5" l="1"/>
  <c r="N4" i="5"/>
  <c r="O2" i="5"/>
  <c r="N2" i="5"/>
  <c r="K7" i="9" l="1"/>
  <c r="K9" i="9" s="1"/>
  <c r="L7" i="9" l="1"/>
  <c r="L9" i="9" s="1"/>
  <c r="O5" i="5"/>
  <c r="N5" i="5"/>
  <c r="N6" i="5"/>
  <c r="N7" i="5"/>
  <c r="N8" i="5"/>
  <c r="N9" i="5"/>
  <c r="N10" i="5"/>
  <c r="N3" i="5"/>
  <c r="C5" i="7"/>
  <c r="J6" i="2"/>
  <c r="I2" i="3" l="1"/>
  <c r="I4" i="3" s="1"/>
  <c r="O14" i="5"/>
  <c r="N12" i="5"/>
  <c r="N13" i="5" s="1"/>
  <c r="N15" i="5" s="1"/>
  <c r="O9" i="5"/>
  <c r="C7" i="8"/>
  <c r="O7" i="5"/>
  <c r="O3" i="5"/>
  <c r="O8" i="5"/>
  <c r="D5" i="7"/>
  <c r="D7" i="8"/>
  <c r="O10" i="5"/>
  <c r="O6" i="5"/>
  <c r="O13" i="5" l="1"/>
  <c r="O15" i="5" s="1"/>
  <c r="E5" i="7"/>
  <c r="F5" i="7"/>
  <c r="F7" i="8" l="1"/>
  <c r="E7" i="8"/>
  <c r="K6" i="2" l="1"/>
</calcChain>
</file>

<file path=xl/sharedStrings.xml><?xml version="1.0" encoding="utf-8"?>
<sst xmlns="http://schemas.openxmlformats.org/spreadsheetml/2006/main" count="123" uniqueCount="34">
  <si>
    <t>Rok</t>
  </si>
  <si>
    <t>Stan zadłużenia</t>
  </si>
  <si>
    <t>Rata kapitałowa</t>
  </si>
  <si>
    <t>Prowizja</t>
  </si>
  <si>
    <t>Odsetki</t>
  </si>
  <si>
    <t>Osłona</t>
  </si>
  <si>
    <t>Razem</t>
  </si>
  <si>
    <t>x</t>
  </si>
  <si>
    <t>IRR1</t>
  </si>
  <si>
    <t>IRR2</t>
  </si>
  <si>
    <t>IRR</t>
  </si>
  <si>
    <t>kwartalna</t>
  </si>
  <si>
    <t>Kwartał</t>
  </si>
  <si>
    <t>kwartalny</t>
  </si>
  <si>
    <t>Podatek z tyt. różnic kursowych</t>
  </si>
  <si>
    <t>Płatność z osłoną EUR</t>
  </si>
  <si>
    <t>Płatność z osłoną PLN</t>
  </si>
  <si>
    <t>EUR/PLN</t>
  </si>
  <si>
    <t>Przepływy z osłoną</t>
  </si>
  <si>
    <t>Płatności</t>
  </si>
  <si>
    <t>płatność</t>
  </si>
  <si>
    <t>osłona</t>
  </si>
  <si>
    <t>Amortyzacja</t>
  </si>
  <si>
    <t>IRR z osłoną</t>
  </si>
  <si>
    <t>IRR bez osłony</t>
  </si>
  <si>
    <t>roczne</t>
  </si>
  <si>
    <t>kwartalne</t>
  </si>
  <si>
    <t>r</t>
  </si>
  <si>
    <t>Tarcza</t>
  </si>
  <si>
    <t>Przepływy bez tarczy</t>
  </si>
  <si>
    <t>Przepływy z tarczą</t>
  </si>
  <si>
    <t>T</t>
  </si>
  <si>
    <t>K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</si>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</sst>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3" fontId="1" fillId="0" borderId="4" xfId="0" applyNumberFormat="1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9" fontId="0" fillId="0" borderId="0" xfId="0" applyNumberFormat="1"/>
    <xf numFmtId="10" fontId="0" fillId="0" borderId="0" xfId="0" applyNumberFormat="1"/>
    <xf numFmtId="4" fontId="1" fillId="0" borderId="4" xfId="0" applyNumberFormat="1" applyFont="1" applyBorder="1" applyAlignment="1">
      <alignment horizontal="justify" vertical="top" wrapText="1"/>
    </xf>
    <xf numFmtId="2" fontId="1" fillId="0" borderId="4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4" fontId="1" fillId="0" borderId="4" xfId="0" applyNumberFormat="1" applyFont="1" applyBorder="1" applyAlignment="1">
      <alignment vertical="top" wrapText="1"/>
    </xf>
    <xf numFmtId="2" fontId="1" fillId="0" borderId="4" xfId="0" applyNumberFormat="1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10" fontId="0" fillId="0" borderId="0" xfId="1" applyNumberFormat="1" applyFont="1"/>
    <xf numFmtId="0" fontId="1" fillId="0" borderId="5" xfId="0" applyFont="1" applyFill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4" fontId="0" fillId="0" borderId="0" xfId="0" applyNumberFormat="1"/>
    <xf numFmtId="4" fontId="1" fillId="0" borderId="5" xfId="0" applyNumberFormat="1" applyFont="1" applyFill="1" applyBorder="1" applyAlignment="1">
      <alignment vertical="top" wrapText="1"/>
    </xf>
    <xf numFmtId="8" fontId="0" fillId="0" borderId="0" xfId="0" applyNumberFormat="1"/>
    <xf numFmtId="0" fontId="1" fillId="0" borderId="5" xfId="0" applyFont="1" applyBorder="1" applyAlignment="1">
      <alignment vertical="top" wrapText="1"/>
    </xf>
    <xf numFmtId="4" fontId="1" fillId="0" borderId="0" xfId="0" applyNumberFormat="1" applyFont="1" applyBorder="1" applyAlignment="1">
      <alignment vertical="top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C13" sqref="C13:G13"/>
    </sheetView>
  </sheetViews>
  <sheetFormatPr defaultRowHeight="13.8"/>
  <cols>
    <col min="8" max="8" width="9.3984375" bestFit="1" customWidth="1"/>
  </cols>
  <sheetData>
    <row r="1" spans="1:11">
      <c r="A1" t="s">
        <v>32</v>
      </c>
      <c r="B1">
        <v>240000</v>
      </c>
    </row>
    <row r="2" spans="1:11">
      <c r="A2" t="s">
        <v>27</v>
      </c>
      <c r="B2" s="7">
        <v>0.08</v>
      </c>
    </row>
    <row r="3" spans="1:11">
      <c r="A3" t="s">
        <v>31</v>
      </c>
      <c r="B3" s="7">
        <v>0.19</v>
      </c>
    </row>
    <row r="5" spans="1:11" ht="14.4" thickBot="1"/>
    <row r="6" spans="1:11" ht="43.8" thickBot="1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29</v>
      </c>
      <c r="G6" s="2" t="s">
        <v>28</v>
      </c>
      <c r="H6" s="2" t="s">
        <v>30</v>
      </c>
      <c r="J6" s="6" t="s">
        <v>8</v>
      </c>
      <c r="K6" s="6" t="s">
        <v>9</v>
      </c>
    </row>
    <row r="7" spans="1:11" ht="15" thickBot="1">
      <c r="A7" s="3">
        <v>0</v>
      </c>
      <c r="B7" s="4"/>
      <c r="C7" s="5"/>
      <c r="D7" s="4"/>
      <c r="E7" s="5"/>
      <c r="F7" s="4"/>
      <c r="G7" s="5"/>
      <c r="H7" s="9"/>
      <c r="J7" s="8"/>
      <c r="K7" s="8"/>
    </row>
    <row r="8" spans="1:11" ht="15" thickBot="1">
      <c r="A8" s="3">
        <v>1</v>
      </c>
      <c r="B8" s="4"/>
      <c r="C8" s="4"/>
      <c r="D8" s="5"/>
      <c r="E8" s="4"/>
      <c r="F8" s="4"/>
      <c r="G8" s="5"/>
      <c r="H8" s="9"/>
    </row>
    <row r="9" spans="1:11" ht="15" thickBot="1">
      <c r="A9" s="3">
        <v>2</v>
      </c>
      <c r="B9" s="4"/>
      <c r="C9" s="4"/>
      <c r="D9" s="5"/>
      <c r="E9" s="4"/>
      <c r="F9" s="4"/>
      <c r="G9" s="5"/>
      <c r="H9" s="9"/>
    </row>
    <row r="10" spans="1:11" ht="15" thickBot="1">
      <c r="A10" s="3">
        <v>3</v>
      </c>
      <c r="B10" s="4"/>
      <c r="C10" s="4"/>
      <c r="D10" s="5"/>
      <c r="E10" s="4"/>
      <c r="F10" s="4"/>
      <c r="G10" s="5"/>
      <c r="H10" s="9"/>
    </row>
    <row r="11" spans="1:11" ht="15" thickBot="1">
      <c r="A11" s="3">
        <v>4</v>
      </c>
      <c r="B11" s="4"/>
      <c r="C11" s="4"/>
      <c r="D11" s="5"/>
      <c r="E11" s="4"/>
      <c r="F11" s="4"/>
      <c r="G11" s="5"/>
      <c r="H11" s="9"/>
    </row>
    <row r="12" spans="1:11" ht="15" thickBot="1">
      <c r="A12" s="3">
        <v>5</v>
      </c>
      <c r="B12" s="4"/>
      <c r="C12" s="4"/>
      <c r="D12" s="5"/>
      <c r="E12" s="4"/>
      <c r="F12" s="4"/>
      <c r="G12" s="5"/>
      <c r="H12" s="9"/>
    </row>
    <row r="13" spans="1:11" ht="15" thickBot="1">
      <c r="A13" s="3" t="s">
        <v>6</v>
      </c>
      <c r="B13" s="5" t="s">
        <v>7</v>
      </c>
      <c r="C13" s="4"/>
      <c r="D13" s="4"/>
      <c r="E13" s="4"/>
      <c r="F13" s="4"/>
      <c r="G13" s="5"/>
      <c r="H13" s="9"/>
    </row>
    <row r="15" spans="1:11">
      <c r="E15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C12" sqref="C12:G12"/>
    </sheetView>
  </sheetViews>
  <sheetFormatPr defaultRowHeight="13.8"/>
  <cols>
    <col min="2" max="2" width="9.5" bestFit="1" customWidth="1"/>
    <col min="6" max="6" width="11" customWidth="1"/>
  </cols>
  <sheetData>
    <row r="1" spans="1:11">
      <c r="A1" t="s">
        <v>32</v>
      </c>
      <c r="B1">
        <v>240000</v>
      </c>
    </row>
    <row r="2" spans="1:11">
      <c r="A2" t="s">
        <v>27</v>
      </c>
      <c r="B2" s="7">
        <v>0.08</v>
      </c>
    </row>
    <row r="3" spans="1:11">
      <c r="A3" t="s">
        <v>31</v>
      </c>
      <c r="B3" s="7">
        <v>0.19</v>
      </c>
    </row>
    <row r="4" spans="1:11" ht="14.4" thickBot="1"/>
    <row r="5" spans="1:11" ht="43.8" thickBot="1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29</v>
      </c>
      <c r="G5" s="2" t="s">
        <v>28</v>
      </c>
      <c r="H5" s="2" t="s">
        <v>30</v>
      </c>
      <c r="J5" s="6" t="s">
        <v>8</v>
      </c>
      <c r="K5" s="6" t="s">
        <v>9</v>
      </c>
    </row>
    <row r="6" spans="1:11" ht="15" thickBot="1">
      <c r="A6" s="3">
        <v>0</v>
      </c>
      <c r="B6" s="9"/>
      <c r="C6" s="5"/>
      <c r="D6" s="4"/>
      <c r="E6" s="5"/>
      <c r="F6" s="4"/>
      <c r="G6" s="10"/>
      <c r="H6" s="9"/>
      <c r="J6" s="8" t="e">
        <f>IRR(F6:F11)</f>
        <v>#NUM!</v>
      </c>
      <c r="K6" s="8" t="e">
        <f>IRR(H6:H11)</f>
        <v>#NUM!</v>
      </c>
    </row>
    <row r="7" spans="1:11" ht="15" thickBot="1">
      <c r="A7" s="3">
        <v>1</v>
      </c>
      <c r="B7" s="9"/>
      <c r="C7" s="9"/>
      <c r="D7" s="5"/>
      <c r="E7" s="9"/>
      <c r="F7" s="9"/>
      <c r="G7" s="10"/>
      <c r="H7" s="9"/>
    </row>
    <row r="8" spans="1:11" ht="15" thickBot="1">
      <c r="A8" s="3">
        <v>2</v>
      </c>
      <c r="B8" s="9"/>
      <c r="C8" s="9"/>
      <c r="D8" s="5"/>
      <c r="E8" s="9"/>
      <c r="F8" s="9"/>
      <c r="G8" s="10"/>
      <c r="H8" s="9"/>
    </row>
    <row r="9" spans="1:11" ht="15" thickBot="1">
      <c r="A9" s="3">
        <v>3</v>
      </c>
      <c r="B9" s="9"/>
      <c r="C9" s="9"/>
      <c r="D9" s="5"/>
      <c r="E9" s="9"/>
      <c r="F9" s="9"/>
      <c r="G9" s="10"/>
      <c r="H9" s="9"/>
    </row>
    <row r="10" spans="1:11" ht="15" thickBot="1">
      <c r="A10" s="3">
        <v>4</v>
      </c>
      <c r="B10" s="9"/>
      <c r="C10" s="9"/>
      <c r="D10" s="5"/>
      <c r="E10" s="9"/>
      <c r="F10" s="9"/>
      <c r="G10" s="10"/>
      <c r="H10" s="9"/>
    </row>
    <row r="11" spans="1:11" ht="15" thickBot="1">
      <c r="A11" s="3">
        <v>5</v>
      </c>
      <c r="B11" s="9"/>
      <c r="C11" s="9"/>
      <c r="D11" s="5"/>
      <c r="E11" s="9"/>
      <c r="F11" s="9"/>
      <c r="G11" s="10"/>
      <c r="H11" s="9"/>
    </row>
    <row r="12" spans="1:11" ht="15" thickBot="1">
      <c r="A12" s="3" t="s">
        <v>6</v>
      </c>
      <c r="B12" s="5" t="s">
        <v>7</v>
      </c>
      <c r="C12" s="4"/>
      <c r="D12" s="4"/>
      <c r="E12" s="9"/>
      <c r="F12" s="4"/>
      <c r="G12" s="5"/>
      <c r="H12" s="4"/>
    </row>
    <row r="15" spans="1:11">
      <c r="B15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F17" sqref="F17:I17"/>
    </sheetView>
  </sheetViews>
  <sheetFormatPr defaultRowHeight="13.8"/>
  <cols>
    <col min="9" max="9" width="10.69921875" bestFit="1" customWidth="1"/>
    <col min="10" max="10" width="10.69921875" customWidth="1"/>
  </cols>
  <sheetData>
    <row r="1" spans="1:13">
      <c r="A1" t="s">
        <v>32</v>
      </c>
    </row>
    <row r="2" spans="1:13">
      <c r="A2" t="s">
        <v>27</v>
      </c>
    </row>
    <row r="3" spans="1:13">
      <c r="A3" t="s">
        <v>33</v>
      </c>
    </row>
    <row r="5" spans="1:13" ht="14.4" thickBot="1"/>
    <row r="6" spans="1:13" ht="43.8" thickBot="1">
      <c r="A6" s="11" t="s">
        <v>12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29</v>
      </c>
      <c r="G6" s="12" t="s">
        <v>22</v>
      </c>
      <c r="H6" s="12" t="s">
        <v>28</v>
      </c>
      <c r="I6" s="12" t="s">
        <v>30</v>
      </c>
      <c r="J6" s="26"/>
      <c r="K6" s="20" t="s">
        <v>24</v>
      </c>
      <c r="L6" s="18" t="s">
        <v>23</v>
      </c>
    </row>
    <row r="7" spans="1:13" ht="15" thickBot="1">
      <c r="A7" s="13">
        <v>0</v>
      </c>
      <c r="B7" s="14"/>
      <c r="C7" s="15"/>
      <c r="D7" s="14"/>
      <c r="E7" s="15"/>
      <c r="F7" s="14"/>
      <c r="G7" s="15"/>
      <c r="H7" s="17"/>
      <c r="I7" s="16"/>
      <c r="J7" s="27"/>
      <c r="K7" s="8" t="e">
        <f>IRR(F7:F15)</f>
        <v>#NUM!</v>
      </c>
      <c r="L7" s="8" t="e">
        <f>IRR(I7:I15)</f>
        <v>#NUM!</v>
      </c>
      <c r="M7" t="s">
        <v>26</v>
      </c>
    </row>
    <row r="8" spans="1:13" ht="15" thickBot="1">
      <c r="A8" s="13">
        <v>1</v>
      </c>
      <c r="B8" s="14"/>
      <c r="C8" s="16"/>
      <c r="D8" s="15"/>
      <c r="E8" s="16"/>
      <c r="F8" s="16"/>
      <c r="G8" s="16"/>
      <c r="H8" s="17"/>
      <c r="I8" s="16"/>
      <c r="J8" s="27"/>
      <c r="L8" s="19"/>
    </row>
    <row r="9" spans="1:13" ht="15" thickBot="1">
      <c r="A9" s="13">
        <v>2</v>
      </c>
      <c r="B9" s="14"/>
      <c r="C9" s="16"/>
      <c r="D9" s="15"/>
      <c r="E9" s="16"/>
      <c r="F9" s="16"/>
      <c r="G9" s="16"/>
      <c r="H9" s="17"/>
      <c r="I9" s="16"/>
      <c r="J9" s="27"/>
      <c r="K9" s="19" t="e">
        <f>(1+K7)^4-1</f>
        <v>#NUM!</v>
      </c>
      <c r="L9" s="19" t="e">
        <f>(1+L7)^4-1</f>
        <v>#NUM!</v>
      </c>
      <c r="M9" t="s">
        <v>25</v>
      </c>
    </row>
    <row r="10" spans="1:13" ht="15" thickBot="1">
      <c r="A10" s="13">
        <v>3</v>
      </c>
      <c r="B10" s="14"/>
      <c r="C10" s="16"/>
      <c r="D10" s="15"/>
      <c r="E10" s="16"/>
      <c r="F10" s="16"/>
      <c r="G10" s="16"/>
      <c r="H10" s="17"/>
      <c r="I10" s="16"/>
      <c r="J10" s="27"/>
    </row>
    <row r="11" spans="1:13" ht="15" thickBot="1">
      <c r="A11" s="13">
        <v>4</v>
      </c>
      <c r="B11" s="14"/>
      <c r="C11" s="16"/>
      <c r="D11" s="15"/>
      <c r="E11" s="16"/>
      <c r="F11" s="16"/>
      <c r="G11" s="16"/>
      <c r="H11" s="17"/>
      <c r="I11" s="16"/>
      <c r="J11" s="27"/>
    </row>
    <row r="12" spans="1:13" ht="15" thickBot="1">
      <c r="A12" s="13">
        <v>5</v>
      </c>
      <c r="B12" s="14"/>
      <c r="C12" s="16"/>
      <c r="D12" s="15"/>
      <c r="E12" s="16"/>
      <c r="F12" s="16"/>
      <c r="G12" s="16"/>
      <c r="H12" s="17"/>
      <c r="I12" s="16"/>
      <c r="J12" s="27"/>
    </row>
    <row r="13" spans="1:13" ht="15" thickBot="1">
      <c r="A13" s="13">
        <v>6</v>
      </c>
      <c r="B13" s="14"/>
      <c r="C13" s="16"/>
      <c r="D13" s="15"/>
      <c r="E13" s="16"/>
      <c r="F13" s="16"/>
      <c r="G13" s="16"/>
      <c r="H13" s="17"/>
      <c r="I13" s="16"/>
      <c r="J13" s="27"/>
    </row>
    <row r="14" spans="1:13" ht="15" thickBot="1">
      <c r="A14" s="13">
        <v>7</v>
      </c>
      <c r="B14" s="14"/>
      <c r="C14" s="16"/>
      <c r="D14" s="15"/>
      <c r="E14" s="16"/>
      <c r="F14" s="16"/>
      <c r="G14" s="16"/>
      <c r="H14" s="17"/>
      <c r="I14" s="16"/>
      <c r="J14" s="27"/>
    </row>
    <row r="15" spans="1:13" ht="15" thickBot="1">
      <c r="A15" s="13">
        <v>8</v>
      </c>
      <c r="B15" s="14"/>
      <c r="C15" s="16"/>
      <c r="D15" s="15"/>
      <c r="E15" s="16"/>
      <c r="F15" s="16"/>
      <c r="G15" s="16"/>
      <c r="H15" s="17"/>
      <c r="I15" s="16"/>
      <c r="J15" s="27"/>
    </row>
    <row r="16" spans="1:13" ht="15" thickBot="1">
      <c r="A16" s="13" t="s">
        <v>6</v>
      </c>
      <c r="B16" s="15" t="s">
        <v>7</v>
      </c>
      <c r="C16" s="14"/>
      <c r="D16" s="14"/>
      <c r="E16" s="16"/>
      <c r="F16" s="16"/>
      <c r="G16" s="16"/>
      <c r="H16" s="17"/>
      <c r="I16" s="16"/>
      <c r="J16" s="27"/>
    </row>
    <row r="17" spans="6:10">
      <c r="F17" s="8"/>
      <c r="I17" s="8"/>
      <c r="J17" s="8"/>
    </row>
    <row r="18" spans="6:10">
      <c r="I18" s="25"/>
      <c r="J18" s="2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C11" sqref="C11:G13"/>
    </sheetView>
  </sheetViews>
  <sheetFormatPr defaultRowHeight="13.8"/>
  <cols>
    <col min="7" max="7" width="10.3984375" bestFit="1" customWidth="1"/>
  </cols>
  <sheetData>
    <row r="1" spans="1:12" ht="43.8" thickBot="1">
      <c r="A1" s="11" t="s">
        <v>12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28</v>
      </c>
      <c r="G1" s="12" t="s">
        <v>30</v>
      </c>
      <c r="I1" s="18" t="s">
        <v>10</v>
      </c>
    </row>
    <row r="2" spans="1:12" ht="15" thickBot="1">
      <c r="A2" s="13">
        <v>0</v>
      </c>
      <c r="B2" s="14"/>
      <c r="C2" s="15"/>
      <c r="D2" s="14"/>
      <c r="E2" s="15"/>
      <c r="F2" s="17"/>
      <c r="G2" s="16"/>
      <c r="I2" s="8" t="e">
        <f>IRR(G2:G10)</f>
        <v>#NUM!</v>
      </c>
      <c r="J2" t="s">
        <v>11</v>
      </c>
      <c r="L2" s="8"/>
    </row>
    <row r="3" spans="1:12" ht="15" thickBot="1">
      <c r="A3" s="13">
        <v>1</v>
      </c>
      <c r="B3" s="14"/>
      <c r="C3" s="16"/>
      <c r="D3" s="15"/>
      <c r="E3" s="16"/>
      <c r="F3" s="17"/>
      <c r="G3" s="16"/>
      <c r="I3" s="19"/>
    </row>
    <row r="4" spans="1:12" ht="15" thickBot="1">
      <c r="A4" s="13">
        <v>2</v>
      </c>
      <c r="B4" s="14"/>
      <c r="C4" s="16"/>
      <c r="D4" s="15"/>
      <c r="E4" s="16"/>
      <c r="F4" s="17"/>
      <c r="G4" s="16"/>
      <c r="I4" s="19" t="e">
        <f>(1+I2)^4-1</f>
        <v>#NUM!</v>
      </c>
    </row>
    <row r="5" spans="1:12" ht="15" thickBot="1">
      <c r="A5" s="13">
        <v>3</v>
      </c>
      <c r="B5" s="14"/>
      <c r="C5" s="16"/>
      <c r="D5" s="15"/>
      <c r="E5" s="16"/>
      <c r="F5" s="17"/>
      <c r="G5" s="16"/>
    </row>
    <row r="6" spans="1:12" ht="15" thickBot="1">
      <c r="A6" s="13">
        <v>4</v>
      </c>
      <c r="B6" s="14"/>
      <c r="C6" s="16"/>
      <c r="D6" s="15"/>
      <c r="E6" s="16"/>
      <c r="F6" s="17"/>
      <c r="G6" s="16"/>
    </row>
    <row r="7" spans="1:12" ht="15" thickBot="1">
      <c r="A7" s="13">
        <v>5</v>
      </c>
      <c r="B7" s="14"/>
      <c r="C7" s="16"/>
      <c r="D7" s="15"/>
      <c r="E7" s="16"/>
      <c r="F7" s="17"/>
      <c r="G7" s="16"/>
    </row>
    <row r="8" spans="1:12" ht="15" thickBot="1">
      <c r="A8" s="13">
        <v>6</v>
      </c>
      <c r="B8" s="14"/>
      <c r="C8" s="16"/>
      <c r="D8" s="15"/>
      <c r="E8" s="16"/>
      <c r="F8" s="17"/>
      <c r="G8" s="16"/>
    </row>
    <row r="9" spans="1:12" ht="15" thickBot="1">
      <c r="A9" s="13">
        <v>7</v>
      </c>
      <c r="B9" s="14"/>
      <c r="C9" s="16"/>
      <c r="D9" s="15"/>
      <c r="E9" s="16"/>
      <c r="F9" s="17"/>
      <c r="G9" s="16"/>
    </row>
    <row r="10" spans="1:12" ht="15" thickBot="1">
      <c r="A10" s="13">
        <v>8</v>
      </c>
      <c r="B10" s="14"/>
      <c r="C10" s="16"/>
      <c r="D10" s="15"/>
      <c r="E10" s="16"/>
      <c r="F10" s="17"/>
      <c r="G10" s="16"/>
    </row>
    <row r="11" spans="1:12" ht="15" thickBot="1">
      <c r="A11" s="13" t="s">
        <v>6</v>
      </c>
      <c r="B11" s="15" t="s">
        <v>7</v>
      </c>
      <c r="C11" s="14"/>
      <c r="D11" s="14"/>
      <c r="E11" s="16"/>
      <c r="F11" s="15"/>
      <c r="G11" s="16"/>
    </row>
    <row r="12" spans="1:12">
      <c r="G12" s="8"/>
    </row>
    <row r="13" spans="1:12">
      <c r="G13" s="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C11" sqref="C11:G14"/>
    </sheetView>
  </sheetViews>
  <sheetFormatPr defaultRowHeight="13.8"/>
  <cols>
    <col min="7" max="7" width="10.5" customWidth="1"/>
  </cols>
  <sheetData>
    <row r="1" spans="1:10" ht="43.8" thickBot="1">
      <c r="A1" s="11" t="s">
        <v>12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18</v>
      </c>
      <c r="I1" s="18" t="s">
        <v>10</v>
      </c>
    </row>
    <row r="2" spans="1:10" ht="15" thickBot="1">
      <c r="A2" s="13">
        <v>0</v>
      </c>
      <c r="B2" s="14"/>
      <c r="C2" s="15"/>
      <c r="D2" s="14"/>
      <c r="E2" s="15"/>
      <c r="F2" s="17"/>
      <c r="G2" s="16"/>
      <c r="I2" s="8"/>
      <c r="J2" t="s">
        <v>13</v>
      </c>
    </row>
    <row r="3" spans="1:10" ht="15" thickBot="1">
      <c r="A3" s="13">
        <v>1</v>
      </c>
      <c r="B3" s="14"/>
      <c r="C3" s="16"/>
      <c r="D3" s="15"/>
      <c r="E3" s="16"/>
      <c r="F3" s="17"/>
      <c r="G3" s="16"/>
      <c r="I3" s="19"/>
    </row>
    <row r="4" spans="1:10" ht="15" thickBot="1">
      <c r="A4" s="13">
        <v>2</v>
      </c>
      <c r="B4" s="14"/>
      <c r="C4" s="16"/>
      <c r="D4" s="15"/>
      <c r="E4" s="16"/>
      <c r="F4" s="17"/>
      <c r="G4" s="16"/>
      <c r="I4" s="19"/>
    </row>
    <row r="5" spans="1:10" ht="15" thickBot="1">
      <c r="A5" s="13">
        <v>3</v>
      </c>
      <c r="B5" s="14"/>
      <c r="C5" s="16"/>
      <c r="D5" s="15"/>
      <c r="E5" s="16"/>
      <c r="F5" s="17"/>
      <c r="G5" s="16"/>
    </row>
    <row r="6" spans="1:10" ht="15" thickBot="1">
      <c r="A6" s="13">
        <v>4</v>
      </c>
      <c r="B6" s="14"/>
      <c r="C6" s="16"/>
      <c r="D6" s="15"/>
      <c r="E6" s="16"/>
      <c r="F6" s="17"/>
      <c r="G6" s="16"/>
    </row>
    <row r="7" spans="1:10" ht="15" thickBot="1">
      <c r="A7" s="13">
        <v>5</v>
      </c>
      <c r="B7" s="14"/>
      <c r="C7" s="16"/>
      <c r="D7" s="15"/>
      <c r="E7" s="16"/>
      <c r="F7" s="17"/>
      <c r="G7" s="16"/>
    </row>
    <row r="8" spans="1:10" ht="15" thickBot="1">
      <c r="A8" s="13">
        <v>6</v>
      </c>
      <c r="B8" s="14"/>
      <c r="C8" s="16"/>
      <c r="D8" s="15"/>
      <c r="E8" s="16"/>
      <c r="F8" s="17"/>
      <c r="G8" s="16"/>
    </row>
    <row r="9" spans="1:10" ht="15" thickBot="1">
      <c r="A9" s="13">
        <v>7</v>
      </c>
      <c r="B9" s="14"/>
      <c r="C9" s="16"/>
      <c r="D9" s="15"/>
      <c r="E9" s="16"/>
      <c r="F9" s="17"/>
      <c r="G9" s="16"/>
    </row>
    <row r="10" spans="1:10" ht="15" thickBot="1">
      <c r="A10" s="13">
        <v>8</v>
      </c>
      <c r="B10" s="14"/>
      <c r="C10" s="16"/>
      <c r="D10" s="15"/>
      <c r="E10" s="16"/>
      <c r="F10" s="17"/>
      <c r="G10" s="16"/>
    </row>
    <row r="11" spans="1:10" ht="15" thickBot="1">
      <c r="A11" s="13" t="s">
        <v>6</v>
      </c>
      <c r="B11" s="15" t="s">
        <v>7</v>
      </c>
      <c r="C11" s="14"/>
      <c r="D11" s="14"/>
      <c r="E11" s="16"/>
      <c r="F11" s="15"/>
      <c r="G11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C11" sqref="C11:J14"/>
    </sheetView>
  </sheetViews>
  <sheetFormatPr defaultRowHeight="13.8"/>
  <cols>
    <col min="7" max="7" width="9.3984375" bestFit="1" customWidth="1"/>
    <col min="9" max="9" width="9.5" bestFit="1" customWidth="1"/>
    <col min="10" max="10" width="12" bestFit="1" customWidth="1"/>
    <col min="15" max="15" width="10.09765625" bestFit="1" customWidth="1"/>
  </cols>
  <sheetData>
    <row r="1" spans="1:15" ht="43.8" thickBot="1">
      <c r="A1" s="11" t="s">
        <v>12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28</v>
      </c>
      <c r="G1" s="12" t="s">
        <v>15</v>
      </c>
      <c r="H1" s="20" t="s">
        <v>17</v>
      </c>
      <c r="I1" s="20" t="s">
        <v>14</v>
      </c>
      <c r="J1" s="12" t="s">
        <v>16</v>
      </c>
      <c r="L1" s="18" t="s">
        <v>10</v>
      </c>
      <c r="N1" s="20" t="s">
        <v>20</v>
      </c>
      <c r="O1" s="20" t="s">
        <v>21</v>
      </c>
    </row>
    <row r="2" spans="1:15" ht="15" thickBot="1">
      <c r="A2" s="13">
        <v>0</v>
      </c>
      <c r="B2" s="14"/>
      <c r="C2" s="15"/>
      <c r="D2" s="14"/>
      <c r="E2" s="15"/>
      <c r="F2" s="17"/>
      <c r="G2" s="16"/>
      <c r="H2" s="21">
        <v>4</v>
      </c>
      <c r="I2" s="22"/>
      <c r="J2" s="16"/>
      <c r="L2" s="19"/>
      <c r="N2" s="20">
        <f>(B2-D2)*H2</f>
        <v>0</v>
      </c>
      <c r="O2" s="20">
        <f t="shared" ref="O2:O10" si="0">F2*H2</f>
        <v>0</v>
      </c>
    </row>
    <row r="3" spans="1:15" ht="15" thickBot="1">
      <c r="A3" s="13">
        <v>1</v>
      </c>
      <c r="B3" s="14"/>
      <c r="C3" s="16"/>
      <c r="D3" s="15"/>
      <c r="E3" s="16"/>
      <c r="F3" s="17"/>
      <c r="G3" s="16"/>
      <c r="H3" s="16">
        <v>4</v>
      </c>
      <c r="I3" s="16"/>
      <c r="J3" s="16"/>
      <c r="N3" s="20">
        <f t="shared" ref="N3:N10" si="1">(C3+E3)*H3</f>
        <v>0</v>
      </c>
      <c r="O3" s="20">
        <f t="shared" si="0"/>
        <v>0</v>
      </c>
    </row>
    <row r="4" spans="1:15" ht="15" thickBot="1">
      <c r="A4" s="13">
        <v>2</v>
      </c>
      <c r="B4" s="14"/>
      <c r="C4" s="16"/>
      <c r="D4" s="15"/>
      <c r="E4" s="16"/>
      <c r="F4" s="17"/>
      <c r="G4" s="16"/>
      <c r="H4" s="16">
        <v>4</v>
      </c>
      <c r="I4" s="16"/>
      <c r="J4" s="16"/>
      <c r="N4" s="20">
        <f t="shared" si="1"/>
        <v>0</v>
      </c>
      <c r="O4" s="20">
        <f t="shared" si="0"/>
        <v>0</v>
      </c>
    </row>
    <row r="5" spans="1:15" ht="15" thickBot="1">
      <c r="A5" s="13">
        <v>3</v>
      </c>
      <c r="B5" s="14"/>
      <c r="C5" s="16"/>
      <c r="D5" s="15"/>
      <c r="E5" s="16"/>
      <c r="F5" s="17"/>
      <c r="G5" s="16"/>
      <c r="H5" s="16">
        <v>4.0999999999999996</v>
      </c>
      <c r="I5" s="16"/>
      <c r="J5" s="16"/>
      <c r="N5" s="20">
        <f t="shared" si="1"/>
        <v>0</v>
      </c>
      <c r="O5" s="20">
        <f t="shared" si="0"/>
        <v>0</v>
      </c>
    </row>
    <row r="6" spans="1:15" ht="15" thickBot="1">
      <c r="A6" s="13">
        <v>4</v>
      </c>
      <c r="B6" s="14"/>
      <c r="C6" s="16"/>
      <c r="D6" s="15"/>
      <c r="E6" s="16"/>
      <c r="F6" s="17"/>
      <c r="G6" s="16"/>
      <c r="H6" s="16">
        <v>4.2</v>
      </c>
      <c r="I6" s="16"/>
      <c r="J6" s="16"/>
      <c r="N6" s="20">
        <f t="shared" si="1"/>
        <v>0</v>
      </c>
      <c r="O6" s="20">
        <f t="shared" si="0"/>
        <v>0</v>
      </c>
    </row>
    <row r="7" spans="1:15" ht="15" thickBot="1">
      <c r="A7" s="13">
        <v>5</v>
      </c>
      <c r="B7" s="14"/>
      <c r="C7" s="16"/>
      <c r="D7" s="15"/>
      <c r="E7" s="16"/>
      <c r="F7" s="17"/>
      <c r="G7" s="16"/>
      <c r="H7" s="16">
        <v>4.25</v>
      </c>
      <c r="I7" s="16"/>
      <c r="J7" s="16"/>
      <c r="N7" s="20">
        <f t="shared" si="1"/>
        <v>0</v>
      </c>
      <c r="O7" s="20">
        <f t="shared" si="0"/>
        <v>0</v>
      </c>
    </row>
    <row r="8" spans="1:15" ht="15" thickBot="1">
      <c r="A8" s="13">
        <v>6</v>
      </c>
      <c r="B8" s="14"/>
      <c r="C8" s="16"/>
      <c r="D8" s="15"/>
      <c r="E8" s="16"/>
      <c r="F8" s="17"/>
      <c r="G8" s="16"/>
      <c r="H8" s="16">
        <v>4.25</v>
      </c>
      <c r="I8" s="16"/>
      <c r="J8" s="16"/>
      <c r="N8" s="20">
        <f t="shared" si="1"/>
        <v>0</v>
      </c>
      <c r="O8" s="20">
        <f t="shared" si="0"/>
        <v>0</v>
      </c>
    </row>
    <row r="9" spans="1:15" ht="15" thickBot="1">
      <c r="A9" s="13">
        <v>7</v>
      </c>
      <c r="B9" s="14"/>
      <c r="C9" s="16"/>
      <c r="D9" s="15"/>
      <c r="E9" s="16"/>
      <c r="F9" s="17"/>
      <c r="G9" s="16"/>
      <c r="H9" s="16">
        <v>4.3</v>
      </c>
      <c r="I9" s="16"/>
      <c r="J9" s="16"/>
      <c r="N9" s="20">
        <f t="shared" si="1"/>
        <v>0</v>
      </c>
      <c r="O9" s="20">
        <f t="shared" si="0"/>
        <v>0</v>
      </c>
    </row>
    <row r="10" spans="1:15" ht="15" thickBot="1">
      <c r="A10" s="13">
        <v>8</v>
      </c>
      <c r="B10" s="14"/>
      <c r="C10" s="16"/>
      <c r="D10" s="15"/>
      <c r="E10" s="16"/>
      <c r="F10" s="17"/>
      <c r="G10" s="16"/>
      <c r="H10" s="16">
        <v>4.3</v>
      </c>
      <c r="I10" s="16"/>
      <c r="J10" s="16"/>
      <c r="N10" s="20">
        <f t="shared" si="1"/>
        <v>0</v>
      </c>
      <c r="O10" s="20">
        <f t="shared" si="0"/>
        <v>0</v>
      </c>
    </row>
    <row r="11" spans="1:15" ht="15" thickBot="1">
      <c r="A11" s="13" t="s">
        <v>6</v>
      </c>
      <c r="B11" s="15" t="s">
        <v>7</v>
      </c>
      <c r="C11" s="14"/>
      <c r="D11" s="14"/>
      <c r="E11" s="16"/>
      <c r="F11" s="15"/>
      <c r="G11" s="16"/>
      <c r="H11" s="16"/>
      <c r="I11" s="16"/>
      <c r="J11" s="16"/>
      <c r="N11" s="20"/>
      <c r="O11" s="20"/>
    </row>
    <row r="12" spans="1:15" ht="14.4">
      <c r="J12" s="23"/>
      <c r="N12" s="20">
        <f>SUM(N3:N10)</f>
        <v>0</v>
      </c>
      <c r="O12" s="20"/>
    </row>
    <row r="13" spans="1:15" ht="14.4">
      <c r="J13" s="23"/>
      <c r="N13" s="20">
        <f>N12-N2</f>
        <v>0</v>
      </c>
      <c r="O13" s="20">
        <f>SUM(O2:O10)</f>
        <v>0</v>
      </c>
    </row>
    <row r="14" spans="1:15" ht="14.4">
      <c r="J14" s="23"/>
      <c r="N14" s="20"/>
      <c r="O14" s="24">
        <f>I11</f>
        <v>0</v>
      </c>
    </row>
    <row r="15" spans="1:15" ht="14.4">
      <c r="J15" s="23"/>
      <c r="L15" s="20"/>
      <c r="M15" s="20" t="s">
        <v>21</v>
      </c>
      <c r="N15" s="20">
        <f>N13*0.19</f>
        <v>0</v>
      </c>
      <c r="O15" s="20">
        <f>SUM(O13:O14)</f>
        <v>0</v>
      </c>
    </row>
    <row r="16" spans="1:15" ht="14.4">
      <c r="N16" s="20"/>
      <c r="O16" s="2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C11" sqref="C11:J16"/>
    </sheetView>
  </sheetViews>
  <sheetFormatPr defaultRowHeight="13.8"/>
  <cols>
    <col min="10" max="10" width="9.3984375" bestFit="1" customWidth="1"/>
  </cols>
  <sheetData>
    <row r="1" spans="1:12" ht="43.8" thickBot="1">
      <c r="A1" s="11" t="s">
        <v>12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15</v>
      </c>
      <c r="H1" s="20" t="s">
        <v>17</v>
      </c>
      <c r="I1" s="20" t="s">
        <v>14</v>
      </c>
      <c r="J1" s="12" t="s">
        <v>16</v>
      </c>
      <c r="L1" s="18" t="s">
        <v>10</v>
      </c>
    </row>
    <row r="2" spans="1:12" ht="15" thickBot="1">
      <c r="A2" s="13">
        <v>0</v>
      </c>
      <c r="B2" s="14"/>
      <c r="C2" s="15"/>
      <c r="D2" s="14"/>
      <c r="E2" s="15"/>
      <c r="F2" s="17"/>
      <c r="G2" s="16"/>
      <c r="H2" s="21">
        <v>4</v>
      </c>
      <c r="I2" s="22"/>
      <c r="J2" s="16"/>
      <c r="L2" s="8"/>
    </row>
    <row r="3" spans="1:12" ht="15" thickBot="1">
      <c r="A3" s="13">
        <v>1</v>
      </c>
      <c r="B3" s="14"/>
      <c r="C3" s="16"/>
      <c r="D3" s="15"/>
      <c r="E3" s="16"/>
      <c r="F3" s="17"/>
      <c r="G3" s="16"/>
      <c r="H3" s="16">
        <v>4</v>
      </c>
      <c r="I3" s="16"/>
      <c r="J3" s="16"/>
    </row>
    <row r="4" spans="1:12" ht="15" thickBot="1">
      <c r="A4" s="13">
        <v>2</v>
      </c>
      <c r="B4" s="14"/>
      <c r="C4" s="16"/>
      <c r="D4" s="15"/>
      <c r="E4" s="16"/>
      <c r="F4" s="17"/>
      <c r="G4" s="16"/>
      <c r="H4" s="16">
        <v>4</v>
      </c>
      <c r="I4" s="16"/>
      <c r="J4" s="16"/>
    </row>
    <row r="5" spans="1:12" ht="15" thickBot="1">
      <c r="A5" s="13">
        <v>3</v>
      </c>
      <c r="B5" s="14"/>
      <c r="C5" s="16"/>
      <c r="D5" s="15"/>
      <c r="E5" s="16"/>
      <c r="F5" s="17"/>
      <c r="G5" s="16"/>
      <c r="H5" s="16">
        <v>3.95</v>
      </c>
      <c r="I5" s="16"/>
      <c r="J5" s="16"/>
    </row>
    <row r="6" spans="1:12" ht="15" thickBot="1">
      <c r="A6" s="13">
        <v>4</v>
      </c>
      <c r="B6" s="14"/>
      <c r="C6" s="16"/>
      <c r="D6" s="15"/>
      <c r="E6" s="16"/>
      <c r="F6" s="17"/>
      <c r="G6" s="16"/>
      <c r="H6" s="16">
        <v>3.95</v>
      </c>
      <c r="I6" s="16"/>
      <c r="J6" s="16"/>
    </row>
    <row r="7" spans="1:12" ht="15" thickBot="1">
      <c r="A7" s="13">
        <v>5</v>
      </c>
      <c r="B7" s="14"/>
      <c r="C7" s="16"/>
      <c r="D7" s="15"/>
      <c r="E7" s="16"/>
      <c r="F7" s="17"/>
      <c r="G7" s="16"/>
      <c r="H7" s="16">
        <v>3.9</v>
      </c>
      <c r="I7" s="16"/>
      <c r="J7" s="16"/>
    </row>
    <row r="8" spans="1:12" ht="15" thickBot="1">
      <c r="A8" s="13">
        <v>6</v>
      </c>
      <c r="B8" s="14"/>
      <c r="C8" s="16"/>
      <c r="D8" s="15"/>
      <c r="E8" s="16"/>
      <c r="F8" s="17"/>
      <c r="G8" s="16"/>
      <c r="H8" s="16">
        <v>3.85</v>
      </c>
      <c r="I8" s="16"/>
      <c r="J8" s="16"/>
    </row>
    <row r="9" spans="1:12" ht="15" thickBot="1">
      <c r="A9" s="13">
        <v>7</v>
      </c>
      <c r="B9" s="14"/>
      <c r="C9" s="16"/>
      <c r="D9" s="15"/>
      <c r="E9" s="16"/>
      <c r="F9" s="17"/>
      <c r="G9" s="16"/>
      <c r="H9" s="16">
        <v>3.8</v>
      </c>
      <c r="I9" s="16"/>
      <c r="J9" s="16"/>
    </row>
    <row r="10" spans="1:12" ht="15" thickBot="1">
      <c r="A10" s="13">
        <v>8</v>
      </c>
      <c r="B10" s="14"/>
      <c r="C10" s="16"/>
      <c r="D10" s="15"/>
      <c r="E10" s="16"/>
      <c r="F10" s="17"/>
      <c r="G10" s="16"/>
      <c r="H10" s="16">
        <v>3.75</v>
      </c>
      <c r="I10" s="16"/>
      <c r="J10" s="16"/>
    </row>
    <row r="11" spans="1:12" ht="15" thickBot="1">
      <c r="A11" s="13" t="s">
        <v>6</v>
      </c>
      <c r="B11" s="15" t="s">
        <v>7</v>
      </c>
      <c r="C11" s="14"/>
      <c r="D11" s="14"/>
      <c r="E11" s="16"/>
      <c r="F11" s="15"/>
      <c r="G11" s="16"/>
      <c r="H11" s="16"/>
      <c r="I11" s="16"/>
      <c r="J11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G16" sqref="G16"/>
    </sheetView>
  </sheetViews>
  <sheetFormatPr defaultRowHeight="13.8"/>
  <cols>
    <col min="7" max="7" width="9" customWidth="1"/>
    <col min="8" max="8" width="13.5" customWidth="1"/>
  </cols>
  <sheetData>
    <row r="1" spans="1:10" ht="43.8" thickBo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19</v>
      </c>
      <c r="G1" s="12" t="s">
        <v>5</v>
      </c>
      <c r="H1" s="12" t="s">
        <v>18</v>
      </c>
      <c r="J1" s="18" t="s">
        <v>10</v>
      </c>
    </row>
    <row r="2" spans="1:10" ht="15" thickBot="1">
      <c r="A2" s="13">
        <v>0</v>
      </c>
      <c r="B2" s="14"/>
      <c r="C2" s="15"/>
      <c r="D2" s="14"/>
      <c r="E2" s="14"/>
      <c r="F2" s="16"/>
      <c r="G2" s="17"/>
      <c r="H2" s="16"/>
      <c r="J2" s="8"/>
    </row>
    <row r="3" spans="1:10" ht="15" thickBot="1">
      <c r="A3" s="13">
        <v>1</v>
      </c>
      <c r="B3" s="14"/>
      <c r="C3" s="16"/>
      <c r="D3" s="15"/>
      <c r="E3" s="15"/>
      <c r="F3" s="16"/>
      <c r="G3" s="17"/>
      <c r="H3" s="16"/>
    </row>
    <row r="4" spans="1:10" ht="15" thickBot="1">
      <c r="A4" s="13">
        <v>2</v>
      </c>
      <c r="B4" s="14"/>
      <c r="C4" s="16"/>
      <c r="D4" s="15"/>
      <c r="E4" s="15"/>
      <c r="F4" s="16"/>
      <c r="G4" s="17"/>
      <c r="H4" s="16"/>
    </row>
    <row r="5" spans="1:10" ht="15" thickBot="1">
      <c r="A5" s="13" t="s">
        <v>6</v>
      </c>
      <c r="B5" s="15" t="s">
        <v>7</v>
      </c>
      <c r="C5" s="14">
        <f>SUM(C3:C4)</f>
        <v>0</v>
      </c>
      <c r="D5" s="14">
        <f>SUM(D2:D4)</f>
        <v>0</v>
      </c>
      <c r="E5" s="14">
        <f>SUM(E3:E4)</f>
        <v>0</v>
      </c>
      <c r="F5" s="16">
        <f>SUM(F3:F4)</f>
        <v>0</v>
      </c>
      <c r="G5" s="17" t="s">
        <v>7</v>
      </c>
      <c r="H5" s="1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B2" sqref="B2:H6"/>
    </sheetView>
  </sheetViews>
  <sheetFormatPr defaultRowHeight="13.8"/>
  <cols>
    <col min="8" max="8" width="13" customWidth="1"/>
  </cols>
  <sheetData>
    <row r="1" spans="1:10" ht="43.8" thickBo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19</v>
      </c>
      <c r="G1" s="12" t="s">
        <v>5</v>
      </c>
      <c r="H1" s="12" t="s">
        <v>18</v>
      </c>
      <c r="J1" s="18" t="s">
        <v>10</v>
      </c>
    </row>
    <row r="2" spans="1:10" ht="15" thickBot="1">
      <c r="A2" s="13">
        <v>0</v>
      </c>
      <c r="B2" s="14"/>
      <c r="C2" s="15"/>
      <c r="D2" s="14"/>
      <c r="E2" s="14"/>
      <c r="F2" s="14"/>
      <c r="G2" s="17"/>
      <c r="H2" s="16"/>
      <c r="J2" s="8"/>
    </row>
    <row r="3" spans="1:10" ht="15" thickBot="1">
      <c r="A3" s="13">
        <v>1</v>
      </c>
      <c r="B3" s="14"/>
      <c r="C3" s="16"/>
      <c r="D3" s="15"/>
      <c r="E3" s="15"/>
      <c r="F3" s="16"/>
      <c r="G3" s="17"/>
      <c r="H3" s="16"/>
    </row>
    <row r="4" spans="1:10" ht="15" thickBot="1">
      <c r="A4" s="13">
        <v>2</v>
      </c>
      <c r="B4" s="14"/>
      <c r="C4" s="16"/>
      <c r="D4" s="15"/>
      <c r="E4" s="15"/>
      <c r="F4" s="16"/>
      <c r="G4" s="17"/>
      <c r="H4" s="16"/>
    </row>
    <row r="5" spans="1:10" ht="15" thickBot="1">
      <c r="A5" s="13">
        <v>3</v>
      </c>
      <c r="B5" s="14"/>
      <c r="C5" s="16"/>
      <c r="D5" s="15"/>
      <c r="E5" s="15"/>
      <c r="F5" s="16"/>
      <c r="G5" s="17"/>
      <c r="H5" s="16"/>
    </row>
    <row r="6" spans="1:10" ht="15" thickBot="1">
      <c r="A6" s="13">
        <v>4</v>
      </c>
      <c r="B6" s="14"/>
      <c r="C6" s="16"/>
      <c r="D6" s="15"/>
      <c r="E6" s="15"/>
      <c r="F6" s="16"/>
      <c r="G6" s="17"/>
      <c r="H6" s="16"/>
    </row>
    <row r="7" spans="1:10" ht="15" thickBot="1">
      <c r="A7" s="13" t="s">
        <v>6</v>
      </c>
      <c r="B7" s="15" t="s">
        <v>7</v>
      </c>
      <c r="C7" s="14">
        <f>SUM(C3:C6)</f>
        <v>0</v>
      </c>
      <c r="D7" s="14">
        <f>SUM(D2:D6)</f>
        <v>0</v>
      </c>
      <c r="E7" s="14">
        <f>SUM(E3:E6)</f>
        <v>0</v>
      </c>
      <c r="F7" s="16">
        <f>SUM(F3:F6)</f>
        <v>0</v>
      </c>
      <c r="G7" s="15" t="s">
        <v>7</v>
      </c>
      <c r="H7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zad1a</vt:lpstr>
      <vt:lpstr>zad1b</vt:lpstr>
      <vt:lpstr>zad2zAM</vt:lpstr>
      <vt:lpstr>zad2</vt:lpstr>
      <vt:lpstr>zad3a</vt:lpstr>
      <vt:lpstr>zad3b</vt:lpstr>
      <vt:lpstr>zad3bc</vt:lpstr>
      <vt:lpstr>zad5a</vt:lpstr>
      <vt:lpstr>zad5b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Właściciel</dc:creator>
  <cp:lastModifiedBy>user</cp:lastModifiedBy>
  <dcterms:created xsi:type="dcterms:W3CDTF">2012-03-04T09:19:47Z</dcterms:created>
  <dcterms:modified xsi:type="dcterms:W3CDTF">2018-11-27T15:33:53Z</dcterms:modified>
</cp:coreProperties>
</file>