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BS" sheetId="1" r:id="rId1"/>
    <sheet name="Proj.współ.z zagr." sheetId="2" r:id="rId2"/>
    <sheet name="wkład własny" sheetId="3" r:id="rId3"/>
  </sheets>
  <definedNames/>
  <calcPr fullCalcOnLoad="1"/>
</workbook>
</file>

<file path=xl/sharedStrings.xml><?xml version="1.0" encoding="utf-8"?>
<sst xmlns="http://schemas.openxmlformats.org/spreadsheetml/2006/main" count="120" uniqueCount="65">
  <si>
    <t>L.p</t>
  </si>
  <si>
    <t>Nazwa Projektu</t>
  </si>
  <si>
    <t>Matematyki, Fizyki i Informatyki</t>
  </si>
  <si>
    <t>Chemii</t>
  </si>
  <si>
    <t>Prawa i Administracji</t>
  </si>
  <si>
    <t>Humanistyczny</t>
  </si>
  <si>
    <t>Ekonomiczny</t>
  </si>
  <si>
    <t>Pedagogiki i Psychologii</t>
  </si>
  <si>
    <t>Filozofii i Socjologii</t>
  </si>
  <si>
    <t>Politologii</t>
  </si>
  <si>
    <t>Artystyczny</t>
  </si>
  <si>
    <t>Nazwa Wydziału</t>
  </si>
  <si>
    <t>Razem Wydział</t>
  </si>
  <si>
    <t>Razem Wydziały</t>
  </si>
  <si>
    <t xml:space="preserve">Materiały i energia </t>
  </si>
  <si>
    <t>Usługi obce</t>
  </si>
  <si>
    <t>Pozostałe koszty</t>
  </si>
  <si>
    <t>Wynagrodzenia  osobowego fundusz płac</t>
  </si>
  <si>
    <t>Wynagrodzenia z bezosobowego funduszu płac</t>
  </si>
  <si>
    <t>Dodatkowe wynagrodzenie roczne"13-tka"</t>
  </si>
  <si>
    <t xml:space="preserve">Odpis na ZFŚS </t>
  </si>
  <si>
    <t>Razem Projekty Centralne</t>
  </si>
  <si>
    <t>Projekty Centralne</t>
  </si>
  <si>
    <t>Uniwersyteckie Centrum Zdalnego Nauczania i Kształcenia na Odległość</t>
  </si>
  <si>
    <t>Razem UCZNiKO</t>
  </si>
  <si>
    <t>ŹRÓDŁO FINANSOWANIA</t>
  </si>
  <si>
    <t>Wkład własny</t>
  </si>
  <si>
    <t xml:space="preserve">Kwota dofinansowania </t>
  </si>
  <si>
    <t>Razem budżet projektu na rok…..</t>
  </si>
  <si>
    <t>Razem budżet projektu na rok……..</t>
  </si>
  <si>
    <t>Biologii i Biotechnologii</t>
  </si>
  <si>
    <t>Nauk o Ziemi i Gospodarki Przestrzennej</t>
  </si>
  <si>
    <t>Ogółem plan UMCS</t>
  </si>
  <si>
    <t>Podróże służbowe zagraniczne</t>
  </si>
  <si>
    <t>Podróże służbowe  krajowe</t>
  </si>
  <si>
    <t>Składki z tytułu ubezpieczeń społecznych od WYN. BEZOSOBOWYCH</t>
  </si>
  <si>
    <t>Składki z tytułu ubezpieczeń społecznych i funduszu pracy od WYN. OSOBOWYCH</t>
  </si>
  <si>
    <t>APARATURA (konto 416</t>
  </si>
  <si>
    <t>APARATURA (konto 41600001)</t>
  </si>
  <si>
    <t>w tym projekty finansowane z zagranicznych środków niepodlegających zwrotowi</t>
  </si>
  <si>
    <t>Czasopisma</t>
  </si>
  <si>
    <t>Narzut kosztów pośrednich Wydziałowych</t>
  </si>
  <si>
    <t>Narzut kosztów pośrednich Ogólnouczelnianych</t>
  </si>
  <si>
    <t>Element PSP</t>
  </si>
  <si>
    <t>Plan projektów badawczych realizowanych w ramach współpracy naukowej z zagranicą, w tym: finansowane z zagranicznych środków niepodlegających zwrotowi oraz pozostałych prac i usług badawczych rozwojowych</t>
  </si>
  <si>
    <t>Nazwa tematu badawczego</t>
  </si>
  <si>
    <t>Plan: działalności statutowej: utrzymanie potencjału badawczego, import czasopism, prowadzenie badań naukowych i prac rozwojowych oraz zadań z nimi związanych, służących rozwojowi młodych naukowców; utrzymania specjalnego urządzenia badawczego; działań upowszechniających naukę oraz dotacji na dużą infrastrukturę badawczą.</t>
  </si>
  <si>
    <t>Planowany wkład własny w realizowanych projektach na rok …………….</t>
  </si>
  <si>
    <t>Lp</t>
  </si>
  <si>
    <t>Wydział/Jednostka</t>
  </si>
  <si>
    <t>Koszty realizowanego projektu w roku budżetowym (zł)</t>
  </si>
  <si>
    <t>Przychody realizowanego projektu w roku budżetowym (zł)</t>
  </si>
  <si>
    <t>Źródło pokrycia wkładu własnego (np.: środki własne jednostki,lub inne -jakie?)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</si>
  <si>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</si>
  <si>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</si>
  <si>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</si>
  <si>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</si>
  <si>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</si>
  <si>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</si>
  <si>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</si>
  <si>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</si>
  <si>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</si>
  <si>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</si>
  <si>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Wysokość wkładu własnego w roku budżetowym (zł)</t>
  </si>
  <si>
    <t xml:space="preserve">Zakup środków trwałych o wartości: 1500,01-10000 zł; zgodnie z definicjami z Zarządzenia Rektora nr 10/2018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</si>
</sst>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double"/>
      <right/>
      <top style="medium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 wrapText="1"/>
    </xf>
    <xf numFmtId="4" fontId="4" fillId="0" borderId="38" xfId="0" applyNumberFormat="1" applyFont="1" applyBorder="1" applyAlignment="1">
      <alignment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19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9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4" fillId="0" borderId="49" xfId="0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5" fillId="0" borderId="22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5" fillId="0" borderId="50" xfId="53" applyFont="1" applyBorder="1" applyAlignment="1">
      <alignment horizontal="center" vertical="center" wrapText="1"/>
      <protection/>
    </xf>
    <xf numFmtId="0" fontId="7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2" xfId="53" applyFont="1" applyBorder="1" applyAlignment="1">
      <alignment horizontal="center" vertical="center"/>
      <protection/>
    </xf>
    <xf numFmtId="0" fontId="4" fillId="0" borderId="5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6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5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100% dotacj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0"/>
  <sheetViews>
    <sheetView tabSelected="1" zoomScale="90" zoomScaleNormal="90" zoomScalePageLayoutView="0" workbookViewId="0" topLeftCell="J1">
      <selection activeCell="S48" sqref="S48"/>
    </sheetView>
  </sheetViews>
  <sheetFormatPr defaultColWidth="9.140625" defaultRowHeight="12.75"/>
  <cols>
    <col min="1" max="1" width="8.28125" style="3" customWidth="1"/>
    <col min="2" max="2" width="19.8515625" style="3" customWidth="1"/>
    <col min="3" max="3" width="17.00390625" style="30" customWidth="1"/>
    <col min="4" max="4" width="16.57421875" style="30" customWidth="1"/>
    <col min="5" max="5" width="19.28125" style="30" customWidth="1"/>
    <col min="6" max="7" width="11.57421875" style="3" customWidth="1"/>
    <col min="8" max="8" width="12.28125" style="3" customWidth="1"/>
    <col min="9" max="9" width="15.8515625" style="3" customWidth="1"/>
    <col min="10" max="11" width="16.57421875" style="3" customWidth="1"/>
    <col min="12" max="13" width="13.421875" style="3" customWidth="1"/>
    <col min="14" max="15" width="16.57421875" style="3" customWidth="1"/>
    <col min="16" max="16" width="13.00390625" style="3" customWidth="1"/>
    <col min="17" max="17" width="11.00390625" style="3" customWidth="1"/>
    <col min="18" max="18" width="14.00390625" style="3" customWidth="1"/>
    <col min="19" max="19" width="14.421875" style="3" customWidth="1"/>
    <col min="20" max="20" width="14.00390625" style="3" customWidth="1"/>
    <col min="21" max="21" width="12.57421875" style="3" customWidth="1"/>
    <col min="22" max="22" width="17.140625" style="3" customWidth="1"/>
    <col min="23" max="23" width="16.00390625" style="3" customWidth="1"/>
    <col min="24" max="16384" width="9.140625" style="3" customWidth="1"/>
  </cols>
  <sheetData>
    <row r="3" spans="1:22" s="31" customFormat="1" ht="36.75" customHeight="1" thickBot="1">
      <c r="A3" s="72" t="s">
        <v>46</v>
      </c>
      <c r="B3" s="73"/>
      <c r="C3" s="73"/>
      <c r="D3" s="74"/>
      <c r="E3" s="7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3" ht="27" customHeight="1" thickBot="1">
      <c r="A4" s="82" t="s">
        <v>0</v>
      </c>
      <c r="B4" s="77" t="s">
        <v>11</v>
      </c>
      <c r="C4" s="84" t="s">
        <v>45</v>
      </c>
      <c r="D4" s="77" t="s">
        <v>43</v>
      </c>
      <c r="E4" s="59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75" t="s">
        <v>25</v>
      </c>
      <c r="W4" s="76"/>
    </row>
    <row r="5" spans="1:23" ht="117" customHeight="1" thickBot="1" thickTop="1">
      <c r="A5" s="83"/>
      <c r="B5" s="78"/>
      <c r="C5" s="85"/>
      <c r="D5" s="78"/>
      <c r="E5" s="60" t="s">
        <v>64</v>
      </c>
      <c r="F5" s="7" t="s">
        <v>14</v>
      </c>
      <c r="G5" s="47" t="s">
        <v>40</v>
      </c>
      <c r="H5" s="4" t="s">
        <v>15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36</v>
      </c>
      <c r="N5" s="4" t="s">
        <v>35</v>
      </c>
      <c r="O5" s="4" t="s">
        <v>34</v>
      </c>
      <c r="P5" s="4" t="s">
        <v>33</v>
      </c>
      <c r="Q5" s="5" t="s">
        <v>16</v>
      </c>
      <c r="R5" s="5" t="s">
        <v>38</v>
      </c>
      <c r="S5" s="48" t="s">
        <v>41</v>
      </c>
      <c r="T5" s="48" t="s">
        <v>42</v>
      </c>
      <c r="U5" s="6" t="s">
        <v>28</v>
      </c>
      <c r="V5" s="7" t="s">
        <v>27</v>
      </c>
      <c r="W5" s="8" t="s">
        <v>26</v>
      </c>
    </row>
    <row r="6" spans="1:23" ht="12.75" customHeight="1" thickTop="1">
      <c r="A6" s="9">
        <v>1</v>
      </c>
      <c r="B6" s="68" t="s">
        <v>2</v>
      </c>
      <c r="C6" s="10"/>
      <c r="D6" s="35"/>
      <c r="E6" s="3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41">
        <f>((E6+F6+G6+H6+I6+J6+K6+L6+M6+N6+O6+P6+Q6+R6)*25%)*60%</f>
        <v>0</v>
      </c>
      <c r="T6" s="41">
        <f>((E6+F6+G6+H6+I6+J6+K6+L6+M6+N6+O6+P6+Q6+R6)*25%)*40%</f>
        <v>0</v>
      </c>
      <c r="U6" s="66">
        <f>SUM(E6:T6)</f>
        <v>0</v>
      </c>
      <c r="V6" s="65"/>
      <c r="W6" s="13"/>
    </row>
    <row r="7" spans="1:23" ht="12">
      <c r="A7" s="9">
        <v>2</v>
      </c>
      <c r="B7" s="69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41">
        <f aca="true" t="shared" si="0" ref="S7:S48">((E7+F7+G7+H7+I7+J7+K7+L7+M7+N7+O7+P7+Q7+R7)*25%)*60%</f>
        <v>0</v>
      </c>
      <c r="T7" s="41">
        <f aca="true" t="shared" si="1" ref="T7:T48">((E7+F7+G7+H7+I7+J7+K7+L7+M7+N7+O7+P7+Q7+R7)*25%)*40%</f>
        <v>0</v>
      </c>
      <c r="U7" s="45">
        <f aca="true" t="shared" si="2" ref="U7:U48">SUM(E7:T7)</f>
        <v>0</v>
      </c>
      <c r="V7" s="65"/>
      <c r="W7" s="13"/>
    </row>
    <row r="8" spans="1:23" ht="12">
      <c r="A8" s="9">
        <v>3</v>
      </c>
      <c r="B8" s="69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41">
        <f t="shared" si="0"/>
        <v>0</v>
      </c>
      <c r="T8" s="41">
        <f t="shared" si="1"/>
        <v>0</v>
      </c>
      <c r="U8" s="45">
        <f t="shared" si="2"/>
        <v>0</v>
      </c>
      <c r="V8" s="65"/>
      <c r="W8" s="13"/>
    </row>
    <row r="9" spans="1:23" ht="12">
      <c r="A9" s="15"/>
      <c r="B9" s="70"/>
      <c r="C9" s="79" t="s">
        <v>12</v>
      </c>
      <c r="D9" s="80"/>
      <c r="E9" s="11">
        <f aca="true" t="shared" si="3" ref="E9:W9">SUM(E6:E8)</f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  <c r="J9" s="11">
        <f t="shared" si="3"/>
        <v>0</v>
      </c>
      <c r="K9" s="11">
        <f t="shared" si="3"/>
        <v>0</v>
      </c>
      <c r="L9" s="11">
        <f t="shared" si="3"/>
        <v>0</v>
      </c>
      <c r="M9" s="11">
        <f>SUM(M6:M8)</f>
        <v>0</v>
      </c>
      <c r="N9" s="11">
        <f t="shared" si="3"/>
        <v>0</v>
      </c>
      <c r="O9" s="11">
        <f>SUM(O6:O8)</f>
        <v>0</v>
      </c>
      <c r="P9" s="11">
        <f t="shared" si="3"/>
        <v>0</v>
      </c>
      <c r="Q9" s="11">
        <f t="shared" si="3"/>
        <v>0</v>
      </c>
      <c r="R9" s="11">
        <f>SUM(R6:R8)</f>
        <v>0</v>
      </c>
      <c r="S9" s="11">
        <f>SUM(S6:S8)</f>
        <v>0</v>
      </c>
      <c r="T9" s="11">
        <f>SUM(T6:T8)</f>
        <v>0</v>
      </c>
      <c r="U9" s="14">
        <f>SUM(U6:U8)</f>
        <v>0</v>
      </c>
      <c r="V9" s="21">
        <f>SUM(V6:V8)</f>
        <v>0</v>
      </c>
      <c r="W9" s="14">
        <f t="shared" si="3"/>
        <v>0</v>
      </c>
    </row>
    <row r="10" spans="1:23" ht="12">
      <c r="A10" s="9">
        <v>1</v>
      </c>
      <c r="B10" s="68" t="s">
        <v>3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41">
        <f t="shared" si="0"/>
        <v>0</v>
      </c>
      <c r="T10" s="41">
        <f t="shared" si="1"/>
        <v>0</v>
      </c>
      <c r="U10" s="45">
        <f t="shared" si="2"/>
        <v>0</v>
      </c>
      <c r="V10" s="65"/>
      <c r="W10" s="13"/>
    </row>
    <row r="11" spans="1:23" ht="12">
      <c r="A11" s="9">
        <v>2</v>
      </c>
      <c r="B11" s="69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41">
        <f t="shared" si="0"/>
        <v>0</v>
      </c>
      <c r="T11" s="41">
        <f t="shared" si="1"/>
        <v>0</v>
      </c>
      <c r="U11" s="45">
        <f t="shared" si="2"/>
        <v>0</v>
      </c>
      <c r="V11" s="65"/>
      <c r="W11" s="13"/>
    </row>
    <row r="12" spans="1:23" ht="12">
      <c r="A12" s="9">
        <v>3</v>
      </c>
      <c r="B12" s="69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41">
        <f t="shared" si="0"/>
        <v>0</v>
      </c>
      <c r="T12" s="41">
        <f t="shared" si="1"/>
        <v>0</v>
      </c>
      <c r="U12" s="45">
        <f t="shared" si="2"/>
        <v>0</v>
      </c>
      <c r="V12" s="65"/>
      <c r="W12" s="13"/>
    </row>
    <row r="13" spans="1:23" ht="12">
      <c r="A13" s="15"/>
      <c r="B13" s="70"/>
      <c r="C13" s="79" t="s">
        <v>12</v>
      </c>
      <c r="D13" s="80"/>
      <c r="E13" s="11">
        <f aca="true" t="shared" si="4" ref="E13:W13">SUM(E10:E12)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>SUM(M10:M12)</f>
        <v>0</v>
      </c>
      <c r="N13" s="11">
        <f t="shared" si="4"/>
        <v>0</v>
      </c>
      <c r="O13" s="11">
        <f>SUM(O10:O12)</f>
        <v>0</v>
      </c>
      <c r="P13" s="11">
        <f t="shared" si="4"/>
        <v>0</v>
      </c>
      <c r="Q13" s="11">
        <f t="shared" si="4"/>
        <v>0</v>
      </c>
      <c r="R13" s="11">
        <f>SUM(R10:R12)</f>
        <v>0</v>
      </c>
      <c r="S13" s="11">
        <f>SUM(S10:S12)</f>
        <v>0</v>
      </c>
      <c r="T13" s="11">
        <f>SUM(T10:T12)</f>
        <v>0</v>
      </c>
      <c r="U13" s="14">
        <f>SUM(U10:U12)</f>
        <v>0</v>
      </c>
      <c r="V13" s="21">
        <f t="shared" si="4"/>
        <v>0</v>
      </c>
      <c r="W13" s="14">
        <f t="shared" si="4"/>
        <v>0</v>
      </c>
    </row>
    <row r="14" spans="1:23" ht="13.5" customHeight="1">
      <c r="A14" s="9">
        <v>1</v>
      </c>
      <c r="B14" s="68" t="s">
        <v>4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41">
        <f t="shared" si="0"/>
        <v>0</v>
      </c>
      <c r="T14" s="41">
        <f t="shared" si="1"/>
        <v>0</v>
      </c>
      <c r="U14" s="45">
        <f t="shared" si="2"/>
        <v>0</v>
      </c>
      <c r="V14" s="65"/>
      <c r="W14" s="13"/>
    </row>
    <row r="15" spans="1:23" ht="12">
      <c r="A15" s="9">
        <v>2</v>
      </c>
      <c r="B15" s="69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41">
        <f t="shared" si="0"/>
        <v>0</v>
      </c>
      <c r="T15" s="41">
        <f t="shared" si="1"/>
        <v>0</v>
      </c>
      <c r="U15" s="45">
        <f t="shared" si="2"/>
        <v>0</v>
      </c>
      <c r="V15" s="65"/>
      <c r="W15" s="13"/>
    </row>
    <row r="16" spans="1:23" ht="12">
      <c r="A16" s="9">
        <v>3</v>
      </c>
      <c r="B16" s="69"/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41">
        <f t="shared" si="0"/>
        <v>0</v>
      </c>
      <c r="T16" s="41">
        <f t="shared" si="1"/>
        <v>0</v>
      </c>
      <c r="U16" s="45">
        <f t="shared" si="2"/>
        <v>0</v>
      </c>
      <c r="V16" s="65"/>
      <c r="W16" s="13"/>
    </row>
    <row r="17" spans="1:23" ht="12">
      <c r="A17" s="15"/>
      <c r="B17" s="70"/>
      <c r="C17" s="79" t="s">
        <v>12</v>
      </c>
      <c r="D17" s="80"/>
      <c r="E17" s="11">
        <f aca="true" t="shared" si="5" ref="E17:Q17">SUM(E14:E16)</f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>SUM(M14:M16)</f>
        <v>0</v>
      </c>
      <c r="N17" s="11">
        <f t="shared" si="5"/>
        <v>0</v>
      </c>
      <c r="O17" s="11">
        <f>SUM(O14:O16)</f>
        <v>0</v>
      </c>
      <c r="P17" s="11">
        <f t="shared" si="5"/>
        <v>0</v>
      </c>
      <c r="Q17" s="11">
        <f t="shared" si="5"/>
        <v>0</v>
      </c>
      <c r="R17" s="11">
        <f>SUM(R14:R16)</f>
        <v>0</v>
      </c>
      <c r="S17" s="11">
        <f>SUM(S14:S16)</f>
        <v>0</v>
      </c>
      <c r="T17" s="11">
        <f>SUM(T14:T16)</f>
        <v>0</v>
      </c>
      <c r="U17" s="14">
        <f>SUM(U14:U16)</f>
        <v>0</v>
      </c>
      <c r="V17" s="21">
        <f>SUM(V16:V16)</f>
        <v>0</v>
      </c>
      <c r="W17" s="14">
        <f>SUM(W16:W16)</f>
        <v>0</v>
      </c>
    </row>
    <row r="18" spans="1:23" ht="12">
      <c r="A18" s="9">
        <v>1</v>
      </c>
      <c r="B18" s="68" t="s">
        <v>5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41">
        <f t="shared" si="0"/>
        <v>0</v>
      </c>
      <c r="T18" s="41">
        <f t="shared" si="1"/>
        <v>0</v>
      </c>
      <c r="U18" s="45">
        <f t="shared" si="2"/>
        <v>0</v>
      </c>
      <c r="V18" s="65"/>
      <c r="W18" s="13"/>
    </row>
    <row r="19" spans="1:23" ht="12">
      <c r="A19" s="9">
        <v>2</v>
      </c>
      <c r="B19" s="69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41">
        <f t="shared" si="0"/>
        <v>0</v>
      </c>
      <c r="T19" s="41">
        <f t="shared" si="1"/>
        <v>0</v>
      </c>
      <c r="U19" s="45">
        <f t="shared" si="2"/>
        <v>0</v>
      </c>
      <c r="V19" s="65"/>
      <c r="W19" s="13"/>
    </row>
    <row r="20" spans="1:23" ht="12">
      <c r="A20" s="9">
        <v>3</v>
      </c>
      <c r="B20" s="69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41">
        <f t="shared" si="0"/>
        <v>0</v>
      </c>
      <c r="T20" s="41">
        <f t="shared" si="1"/>
        <v>0</v>
      </c>
      <c r="U20" s="45">
        <f t="shared" si="2"/>
        <v>0</v>
      </c>
      <c r="V20" s="65"/>
      <c r="W20" s="13"/>
    </row>
    <row r="21" spans="1:23" ht="12">
      <c r="A21" s="15"/>
      <c r="B21" s="70"/>
      <c r="C21" s="79" t="s">
        <v>12</v>
      </c>
      <c r="D21" s="80"/>
      <c r="E21" s="11">
        <f aca="true" t="shared" si="6" ref="E21:W21">SUM(E18:E20)</f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>SUM(M18:M20)</f>
        <v>0</v>
      </c>
      <c r="N21" s="11">
        <f t="shared" si="6"/>
        <v>0</v>
      </c>
      <c r="O21" s="11">
        <f>SUM(O18:O20)</f>
        <v>0</v>
      </c>
      <c r="P21" s="11">
        <f t="shared" si="6"/>
        <v>0</v>
      </c>
      <c r="Q21" s="11">
        <f t="shared" si="6"/>
        <v>0</v>
      </c>
      <c r="R21" s="11">
        <f>SUM(R18:R20)</f>
        <v>0</v>
      </c>
      <c r="S21" s="11">
        <f>SUM(S18:S20)</f>
        <v>0</v>
      </c>
      <c r="T21" s="11">
        <f>SUM(T18:T20)</f>
        <v>0</v>
      </c>
      <c r="U21" s="14">
        <f>SUM(U18:U20)</f>
        <v>0</v>
      </c>
      <c r="V21" s="21">
        <f t="shared" si="6"/>
        <v>0</v>
      </c>
      <c r="W21" s="14">
        <f t="shared" si="6"/>
        <v>0</v>
      </c>
    </row>
    <row r="22" spans="1:23" ht="12">
      <c r="A22" s="9">
        <v>1</v>
      </c>
      <c r="B22" s="68" t="s">
        <v>6</v>
      </c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41">
        <f t="shared" si="0"/>
        <v>0</v>
      </c>
      <c r="T22" s="41">
        <f t="shared" si="1"/>
        <v>0</v>
      </c>
      <c r="U22" s="45">
        <f t="shared" si="2"/>
        <v>0</v>
      </c>
      <c r="V22" s="65"/>
      <c r="W22" s="13"/>
    </row>
    <row r="23" spans="1:23" ht="12">
      <c r="A23" s="9">
        <v>2</v>
      </c>
      <c r="B23" s="69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41">
        <f t="shared" si="0"/>
        <v>0</v>
      </c>
      <c r="T23" s="41">
        <f t="shared" si="1"/>
        <v>0</v>
      </c>
      <c r="U23" s="45">
        <f t="shared" si="2"/>
        <v>0</v>
      </c>
      <c r="V23" s="65"/>
      <c r="W23" s="13"/>
    </row>
    <row r="24" spans="1:23" ht="12">
      <c r="A24" s="9">
        <v>3</v>
      </c>
      <c r="B24" s="69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41">
        <f t="shared" si="0"/>
        <v>0</v>
      </c>
      <c r="T24" s="41">
        <f t="shared" si="1"/>
        <v>0</v>
      </c>
      <c r="U24" s="45">
        <f t="shared" si="2"/>
        <v>0</v>
      </c>
      <c r="V24" s="65"/>
      <c r="W24" s="13"/>
    </row>
    <row r="25" spans="1:23" ht="12">
      <c r="A25" s="15"/>
      <c r="B25" s="70"/>
      <c r="C25" s="79" t="s">
        <v>12</v>
      </c>
      <c r="D25" s="80"/>
      <c r="E25" s="11">
        <f aca="true" t="shared" si="7" ref="E25:W25">SUM(E22:E24)</f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>SUM(M22:M24)</f>
        <v>0</v>
      </c>
      <c r="N25" s="11">
        <f t="shared" si="7"/>
        <v>0</v>
      </c>
      <c r="O25" s="11">
        <f>SUM(O22:O24)</f>
        <v>0</v>
      </c>
      <c r="P25" s="11">
        <f t="shared" si="7"/>
        <v>0</v>
      </c>
      <c r="Q25" s="11">
        <f t="shared" si="7"/>
        <v>0</v>
      </c>
      <c r="R25" s="11">
        <f>SUM(R22:R24)</f>
        <v>0</v>
      </c>
      <c r="S25" s="11">
        <f>SUM(S22:S24)</f>
        <v>0</v>
      </c>
      <c r="T25" s="11">
        <f>SUM(T22:T24)</f>
        <v>0</v>
      </c>
      <c r="U25" s="14">
        <f>SUM(U22:U24)</f>
        <v>0</v>
      </c>
      <c r="V25" s="21">
        <f t="shared" si="7"/>
        <v>0</v>
      </c>
      <c r="W25" s="14">
        <f t="shared" si="7"/>
        <v>0</v>
      </c>
    </row>
    <row r="26" spans="1:23" ht="13.5" customHeight="1">
      <c r="A26" s="9">
        <v>1</v>
      </c>
      <c r="B26" s="68" t="s">
        <v>7</v>
      </c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41">
        <f t="shared" si="0"/>
        <v>0</v>
      </c>
      <c r="T26" s="41">
        <f t="shared" si="1"/>
        <v>0</v>
      </c>
      <c r="U26" s="45">
        <f t="shared" si="2"/>
        <v>0</v>
      </c>
      <c r="V26" s="21"/>
      <c r="W26" s="13"/>
    </row>
    <row r="27" spans="1:23" ht="12">
      <c r="A27" s="9">
        <v>2</v>
      </c>
      <c r="B27" s="69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41">
        <f t="shared" si="0"/>
        <v>0</v>
      </c>
      <c r="T27" s="41">
        <f t="shared" si="1"/>
        <v>0</v>
      </c>
      <c r="U27" s="45">
        <f t="shared" si="2"/>
        <v>0</v>
      </c>
      <c r="V27" s="21"/>
      <c r="W27" s="13"/>
    </row>
    <row r="28" spans="1:23" ht="12">
      <c r="A28" s="9">
        <v>3</v>
      </c>
      <c r="B28" s="69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41">
        <f t="shared" si="0"/>
        <v>0</v>
      </c>
      <c r="T28" s="41">
        <f t="shared" si="1"/>
        <v>0</v>
      </c>
      <c r="U28" s="45">
        <f t="shared" si="2"/>
        <v>0</v>
      </c>
      <c r="V28" s="21"/>
      <c r="W28" s="13"/>
    </row>
    <row r="29" spans="1:23" ht="12">
      <c r="A29" s="15"/>
      <c r="B29" s="70"/>
      <c r="C29" s="79" t="s">
        <v>12</v>
      </c>
      <c r="D29" s="80"/>
      <c r="E29" s="11">
        <f>SUM(E26:E28)</f>
        <v>0</v>
      </c>
      <c r="F29" s="11">
        <f>SUM(F26:F28)</f>
        <v>0</v>
      </c>
      <c r="G29" s="11">
        <f>SUM(G26:G28)</f>
        <v>0</v>
      </c>
      <c r="H29" s="11">
        <f aca="true" t="shared" si="8" ref="H29:W29">SUM(H26:H28)</f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>SUM(M26:M28)</f>
        <v>0</v>
      </c>
      <c r="N29" s="11">
        <f t="shared" si="8"/>
        <v>0</v>
      </c>
      <c r="O29" s="11">
        <f>SUM(O26:O28)</f>
        <v>0</v>
      </c>
      <c r="P29" s="11">
        <f t="shared" si="8"/>
        <v>0</v>
      </c>
      <c r="Q29" s="11">
        <f t="shared" si="8"/>
        <v>0</v>
      </c>
      <c r="R29" s="11">
        <f>SUM(R26:R28)</f>
        <v>0</v>
      </c>
      <c r="S29" s="11">
        <f>SUM(S26:S28)</f>
        <v>0</v>
      </c>
      <c r="T29" s="11">
        <f>SUM(T26:T28)</f>
        <v>0</v>
      </c>
      <c r="U29" s="14">
        <f>SUM(U26:U28)</f>
        <v>0</v>
      </c>
      <c r="V29" s="21">
        <f t="shared" si="8"/>
        <v>0</v>
      </c>
      <c r="W29" s="14">
        <f t="shared" si="8"/>
        <v>0</v>
      </c>
    </row>
    <row r="30" spans="1:23" ht="12">
      <c r="A30" s="9">
        <v>1</v>
      </c>
      <c r="B30" s="71" t="s">
        <v>8</v>
      </c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41">
        <f t="shared" si="0"/>
        <v>0</v>
      </c>
      <c r="T30" s="41">
        <f t="shared" si="1"/>
        <v>0</v>
      </c>
      <c r="U30" s="45">
        <f t="shared" si="2"/>
        <v>0</v>
      </c>
      <c r="V30" s="21"/>
      <c r="W30" s="13"/>
    </row>
    <row r="31" spans="1:23" ht="12">
      <c r="A31" s="9">
        <v>2</v>
      </c>
      <c r="B31" s="69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41">
        <f t="shared" si="0"/>
        <v>0</v>
      </c>
      <c r="T31" s="41">
        <f t="shared" si="1"/>
        <v>0</v>
      </c>
      <c r="U31" s="45">
        <f t="shared" si="2"/>
        <v>0</v>
      </c>
      <c r="V31" s="21"/>
      <c r="W31" s="13"/>
    </row>
    <row r="32" spans="1:23" ht="12">
      <c r="A32" s="9">
        <v>3</v>
      </c>
      <c r="B32" s="6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41">
        <f t="shared" si="0"/>
        <v>0</v>
      </c>
      <c r="T32" s="41">
        <f t="shared" si="1"/>
        <v>0</v>
      </c>
      <c r="U32" s="45">
        <f t="shared" si="2"/>
        <v>0</v>
      </c>
      <c r="V32" s="21"/>
      <c r="W32" s="13"/>
    </row>
    <row r="33" spans="1:23" ht="12">
      <c r="A33" s="15"/>
      <c r="B33" s="69"/>
      <c r="C33" s="79" t="s">
        <v>12</v>
      </c>
      <c r="D33" s="80"/>
      <c r="E33" s="11">
        <f aca="true" t="shared" si="9" ref="E33:W33">SUM(E30:E32)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9"/>
        <v>0</v>
      </c>
      <c r="M33" s="11">
        <f>SUM(M30:M32)</f>
        <v>0</v>
      </c>
      <c r="N33" s="11">
        <f t="shared" si="9"/>
        <v>0</v>
      </c>
      <c r="O33" s="11">
        <f>SUM(O30:O32)</f>
        <v>0</v>
      </c>
      <c r="P33" s="11">
        <f t="shared" si="9"/>
        <v>0</v>
      </c>
      <c r="Q33" s="11">
        <f t="shared" si="9"/>
        <v>0</v>
      </c>
      <c r="R33" s="11">
        <f>SUM(R30:R32)</f>
        <v>0</v>
      </c>
      <c r="S33" s="11">
        <f>SUM(S30:S32)</f>
        <v>0</v>
      </c>
      <c r="T33" s="11">
        <f>SUM(T30:T32)</f>
        <v>0</v>
      </c>
      <c r="U33" s="14">
        <f>SUM(U30:U32)</f>
        <v>0</v>
      </c>
      <c r="V33" s="21">
        <f t="shared" si="9"/>
        <v>0</v>
      </c>
      <c r="W33" s="14">
        <f t="shared" si="9"/>
        <v>0</v>
      </c>
    </row>
    <row r="34" spans="1:23" ht="12">
      <c r="A34" s="9">
        <v>1</v>
      </c>
      <c r="B34" s="86" t="s">
        <v>9</v>
      </c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41">
        <f t="shared" si="0"/>
        <v>0</v>
      </c>
      <c r="T34" s="41">
        <f t="shared" si="1"/>
        <v>0</v>
      </c>
      <c r="U34" s="45">
        <f t="shared" si="2"/>
        <v>0</v>
      </c>
      <c r="V34" s="21"/>
      <c r="W34" s="13"/>
    </row>
    <row r="35" spans="1:23" ht="12">
      <c r="A35" s="9">
        <v>2</v>
      </c>
      <c r="B35" s="87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  <c r="S35" s="41">
        <f t="shared" si="0"/>
        <v>0</v>
      </c>
      <c r="T35" s="41">
        <f t="shared" si="1"/>
        <v>0</v>
      </c>
      <c r="U35" s="45">
        <f t="shared" si="2"/>
        <v>0</v>
      </c>
      <c r="V35" s="21"/>
      <c r="W35" s="13"/>
    </row>
    <row r="36" spans="1:23" ht="12">
      <c r="A36" s="9">
        <v>3</v>
      </c>
      <c r="B36" s="87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41">
        <f t="shared" si="0"/>
        <v>0</v>
      </c>
      <c r="T36" s="41">
        <f t="shared" si="1"/>
        <v>0</v>
      </c>
      <c r="U36" s="45">
        <f t="shared" si="2"/>
        <v>0</v>
      </c>
      <c r="V36" s="21"/>
      <c r="W36" s="13"/>
    </row>
    <row r="37" spans="1:23" ht="12">
      <c r="A37" s="15"/>
      <c r="B37" s="88"/>
      <c r="C37" s="79" t="s">
        <v>12</v>
      </c>
      <c r="D37" s="80"/>
      <c r="E37" s="11">
        <f aca="true" t="shared" si="10" ref="E37:W37">SUM(E34:E36)</f>
        <v>0</v>
      </c>
      <c r="F37" s="11">
        <f t="shared" si="10"/>
        <v>0</v>
      </c>
      <c r="G37" s="11">
        <f t="shared" si="10"/>
        <v>0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 t="shared" si="10"/>
        <v>0</v>
      </c>
      <c r="M37" s="11">
        <f>SUM(M34:M36)</f>
        <v>0</v>
      </c>
      <c r="N37" s="11">
        <f t="shared" si="10"/>
        <v>0</v>
      </c>
      <c r="O37" s="11">
        <f>SUM(O34:O36)</f>
        <v>0</v>
      </c>
      <c r="P37" s="11">
        <f t="shared" si="10"/>
        <v>0</v>
      </c>
      <c r="Q37" s="11">
        <f t="shared" si="10"/>
        <v>0</v>
      </c>
      <c r="R37" s="11">
        <f>SUM(R34:R36)</f>
        <v>0</v>
      </c>
      <c r="S37" s="11">
        <f>SUM(S34:S36)</f>
        <v>0</v>
      </c>
      <c r="T37" s="11">
        <f>SUM(T34:T36)</f>
        <v>0</v>
      </c>
      <c r="U37" s="14">
        <f>SUM(U34:U36)</f>
        <v>0</v>
      </c>
      <c r="V37" s="21">
        <f t="shared" si="10"/>
        <v>0</v>
      </c>
      <c r="W37" s="14">
        <f t="shared" si="10"/>
        <v>0</v>
      </c>
    </row>
    <row r="38" spans="1:23" ht="12">
      <c r="A38" s="9">
        <v>1</v>
      </c>
      <c r="B38" s="86" t="s">
        <v>10</v>
      </c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41">
        <f t="shared" si="0"/>
        <v>0</v>
      </c>
      <c r="T38" s="41">
        <f t="shared" si="1"/>
        <v>0</v>
      </c>
      <c r="U38" s="45">
        <f t="shared" si="2"/>
        <v>0</v>
      </c>
      <c r="V38" s="21"/>
      <c r="W38" s="14"/>
    </row>
    <row r="39" spans="1:23" ht="12">
      <c r="A39" s="9">
        <v>2</v>
      </c>
      <c r="B39" s="87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41">
        <f t="shared" si="0"/>
        <v>0</v>
      </c>
      <c r="T39" s="41">
        <f t="shared" si="1"/>
        <v>0</v>
      </c>
      <c r="U39" s="45">
        <f t="shared" si="2"/>
        <v>0</v>
      </c>
      <c r="V39" s="21"/>
      <c r="W39" s="13"/>
    </row>
    <row r="40" spans="1:23" ht="12">
      <c r="A40" s="9">
        <v>3</v>
      </c>
      <c r="B40" s="87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41">
        <f t="shared" si="0"/>
        <v>0</v>
      </c>
      <c r="T40" s="41">
        <f t="shared" si="1"/>
        <v>0</v>
      </c>
      <c r="U40" s="45">
        <f t="shared" si="2"/>
        <v>0</v>
      </c>
      <c r="V40" s="21"/>
      <c r="W40" s="13"/>
    </row>
    <row r="41" spans="1:23" ht="19.5" customHeight="1">
      <c r="A41" s="16"/>
      <c r="B41" s="87"/>
      <c r="C41" s="79" t="s">
        <v>12</v>
      </c>
      <c r="D41" s="80"/>
      <c r="E41" s="17">
        <f aca="true" t="shared" si="11" ref="E41:W41">SUM(E38:E40)</f>
        <v>0</v>
      </c>
      <c r="F41" s="17">
        <f t="shared" si="11"/>
        <v>0</v>
      </c>
      <c r="G41" s="17">
        <f t="shared" si="11"/>
        <v>0</v>
      </c>
      <c r="H41" s="17">
        <f t="shared" si="11"/>
        <v>0</v>
      </c>
      <c r="I41" s="17">
        <f t="shared" si="11"/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>SUM(M38:M40)</f>
        <v>0</v>
      </c>
      <c r="N41" s="17">
        <f t="shared" si="11"/>
        <v>0</v>
      </c>
      <c r="O41" s="17">
        <f>SUM(O38:O40)</f>
        <v>0</v>
      </c>
      <c r="P41" s="17">
        <f t="shared" si="11"/>
        <v>0</v>
      </c>
      <c r="Q41" s="17">
        <f t="shared" si="11"/>
        <v>0</v>
      </c>
      <c r="R41" s="17">
        <f>SUM(R38:R40)</f>
        <v>0</v>
      </c>
      <c r="S41" s="11">
        <f>SUM(S38:S40)</f>
        <v>0</v>
      </c>
      <c r="T41" s="11">
        <f>SUM(T38:T40)</f>
        <v>0</v>
      </c>
      <c r="U41" s="14">
        <f>SUM(U38:U40)</f>
        <v>0</v>
      </c>
      <c r="V41" s="20">
        <f t="shared" si="11"/>
        <v>0</v>
      </c>
      <c r="W41" s="18">
        <f t="shared" si="11"/>
        <v>0</v>
      </c>
    </row>
    <row r="42" spans="1:23" ht="19.5" customHeight="1">
      <c r="A42" s="9">
        <v>1</v>
      </c>
      <c r="B42" s="68" t="s">
        <v>30</v>
      </c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41">
        <f t="shared" si="0"/>
        <v>0</v>
      </c>
      <c r="T42" s="41">
        <f t="shared" si="1"/>
        <v>0</v>
      </c>
      <c r="U42" s="45">
        <f t="shared" si="2"/>
        <v>0</v>
      </c>
      <c r="V42" s="21"/>
      <c r="W42" s="14"/>
    </row>
    <row r="43" spans="1:23" ht="19.5" customHeight="1">
      <c r="A43" s="9">
        <v>2</v>
      </c>
      <c r="B43" s="69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  <c r="S43" s="41">
        <f t="shared" si="0"/>
        <v>0</v>
      </c>
      <c r="T43" s="41">
        <f t="shared" si="1"/>
        <v>0</v>
      </c>
      <c r="U43" s="45">
        <f t="shared" si="2"/>
        <v>0</v>
      </c>
      <c r="V43" s="21"/>
      <c r="W43" s="13"/>
    </row>
    <row r="44" spans="1:23" ht="19.5" customHeight="1">
      <c r="A44" s="9">
        <v>3</v>
      </c>
      <c r="B44" s="69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41">
        <f t="shared" si="0"/>
        <v>0</v>
      </c>
      <c r="T44" s="41">
        <f t="shared" si="1"/>
        <v>0</v>
      </c>
      <c r="U44" s="45">
        <f t="shared" si="2"/>
        <v>0</v>
      </c>
      <c r="V44" s="21"/>
      <c r="W44" s="13"/>
    </row>
    <row r="45" spans="1:23" ht="19.5" customHeight="1">
      <c r="A45" s="16"/>
      <c r="B45" s="69"/>
      <c r="C45" s="79" t="s">
        <v>12</v>
      </c>
      <c r="D45" s="80"/>
      <c r="E45" s="17">
        <f aca="true" t="shared" si="12" ref="E45:W45">SUM(E42:E44)</f>
        <v>0</v>
      </c>
      <c r="F45" s="17">
        <f t="shared" si="12"/>
        <v>0</v>
      </c>
      <c r="G45" s="17">
        <f t="shared" si="12"/>
        <v>0</v>
      </c>
      <c r="H45" s="17">
        <f t="shared" si="12"/>
        <v>0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 t="shared" si="12"/>
        <v>0</v>
      </c>
      <c r="M45" s="17">
        <f>SUM(M42:M44)</f>
        <v>0</v>
      </c>
      <c r="N45" s="17">
        <f t="shared" si="12"/>
        <v>0</v>
      </c>
      <c r="O45" s="17">
        <f>SUM(O42:O44)</f>
        <v>0</v>
      </c>
      <c r="P45" s="17">
        <f t="shared" si="12"/>
        <v>0</v>
      </c>
      <c r="Q45" s="17">
        <f t="shared" si="12"/>
        <v>0</v>
      </c>
      <c r="R45" s="17">
        <f>SUM(R42:R44)</f>
        <v>0</v>
      </c>
      <c r="S45" s="11">
        <f>SUM(S42:S44)</f>
        <v>0</v>
      </c>
      <c r="T45" s="11">
        <f>SUM(T42:T44)</f>
        <v>0</v>
      </c>
      <c r="U45" s="14">
        <f>SUM(U42:U44)</f>
        <v>0</v>
      </c>
      <c r="V45" s="20">
        <f t="shared" si="12"/>
        <v>0</v>
      </c>
      <c r="W45" s="18">
        <f t="shared" si="12"/>
        <v>0</v>
      </c>
    </row>
    <row r="46" spans="1:23" ht="19.5" customHeight="1">
      <c r="A46" s="9">
        <v>1</v>
      </c>
      <c r="B46" s="68" t="s">
        <v>31</v>
      </c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41">
        <f t="shared" si="0"/>
        <v>0</v>
      </c>
      <c r="T46" s="41">
        <f t="shared" si="1"/>
        <v>0</v>
      </c>
      <c r="U46" s="45">
        <f t="shared" si="2"/>
        <v>0</v>
      </c>
      <c r="V46" s="21"/>
      <c r="W46" s="14"/>
    </row>
    <row r="47" spans="1:23" ht="19.5" customHeight="1">
      <c r="A47" s="9">
        <v>2</v>
      </c>
      <c r="B47" s="69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  <c r="S47" s="41">
        <f t="shared" si="0"/>
        <v>0</v>
      </c>
      <c r="T47" s="41">
        <f t="shared" si="1"/>
        <v>0</v>
      </c>
      <c r="U47" s="45">
        <f t="shared" si="2"/>
        <v>0</v>
      </c>
      <c r="V47" s="21"/>
      <c r="W47" s="13"/>
    </row>
    <row r="48" spans="1:23" ht="19.5" customHeight="1">
      <c r="A48" s="9">
        <v>3</v>
      </c>
      <c r="B48" s="69"/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41">
        <f t="shared" si="0"/>
        <v>0</v>
      </c>
      <c r="T48" s="41">
        <f t="shared" si="1"/>
        <v>0</v>
      </c>
      <c r="U48" s="45">
        <f t="shared" si="2"/>
        <v>0</v>
      </c>
      <c r="V48" s="21"/>
      <c r="W48" s="13"/>
    </row>
    <row r="49" spans="1:23" ht="19.5" customHeight="1" thickBot="1">
      <c r="A49" s="22"/>
      <c r="B49" s="81"/>
      <c r="C49" s="89" t="s">
        <v>12</v>
      </c>
      <c r="D49" s="90"/>
      <c r="E49" s="23">
        <f>SUM(E46:E48)</f>
        <v>0</v>
      </c>
      <c r="F49" s="23">
        <f aca="true" t="shared" si="13" ref="F49:W49">SUM(F46:F48)</f>
        <v>0</v>
      </c>
      <c r="G49" s="23">
        <f t="shared" si="13"/>
        <v>0</v>
      </c>
      <c r="H49" s="23">
        <f t="shared" si="13"/>
        <v>0</v>
      </c>
      <c r="I49" s="23">
        <f t="shared" si="13"/>
        <v>0</v>
      </c>
      <c r="J49" s="23">
        <f t="shared" si="13"/>
        <v>0</v>
      </c>
      <c r="K49" s="23">
        <f t="shared" si="13"/>
        <v>0</v>
      </c>
      <c r="L49" s="23">
        <f t="shared" si="13"/>
        <v>0</v>
      </c>
      <c r="M49" s="23">
        <f>SUM(M46:M48)</f>
        <v>0</v>
      </c>
      <c r="N49" s="23">
        <f t="shared" si="13"/>
        <v>0</v>
      </c>
      <c r="O49" s="23">
        <f>SUM(O46:O48)</f>
        <v>0</v>
      </c>
      <c r="P49" s="23">
        <f t="shared" si="13"/>
        <v>0</v>
      </c>
      <c r="Q49" s="23">
        <f t="shared" si="13"/>
        <v>0</v>
      </c>
      <c r="R49" s="23">
        <f>SUM(R46:R48)</f>
        <v>0</v>
      </c>
      <c r="S49" s="23">
        <f>SUM(S46:S48)</f>
        <v>0</v>
      </c>
      <c r="T49" s="23">
        <f>SUM(T46:T48)</f>
        <v>0</v>
      </c>
      <c r="U49" s="24">
        <f>SUM(U46:U48)</f>
        <v>0</v>
      </c>
      <c r="V49" s="25">
        <f t="shared" si="13"/>
        <v>0</v>
      </c>
      <c r="W49" s="24">
        <f t="shared" si="13"/>
        <v>0</v>
      </c>
    </row>
    <row r="50" spans="1:23" ht="24.75" thickBot="1">
      <c r="A50" s="42" t="s">
        <v>13</v>
      </c>
      <c r="B50" s="43"/>
      <c r="C50" s="44"/>
      <c r="D50" s="40"/>
      <c r="E50" s="26" t="e">
        <f>E9+E13+E17+E21+E25+#REF!+E33+E37+E41+E45+E49</f>
        <v>#REF!</v>
      </c>
      <c r="F50" s="26">
        <f>F9+F13+F17+F21+F25+G29+F33+F37+F41+F45+F49</f>
        <v>0</v>
      </c>
      <c r="G50" s="26">
        <f>G9+G13+G17+G21+G25+H29+G33+G37+G41+G45+G49</f>
        <v>0</v>
      </c>
      <c r="H50" s="26">
        <f aca="true" t="shared" si="14" ref="H50:W50">H9+H13+H17+H21+H25+H29+H33+H37+H41+H45+H49</f>
        <v>0</v>
      </c>
      <c r="I50" s="26">
        <f t="shared" si="14"/>
        <v>0</v>
      </c>
      <c r="J50" s="26">
        <f t="shared" si="14"/>
        <v>0</v>
      </c>
      <c r="K50" s="26">
        <f t="shared" si="14"/>
        <v>0</v>
      </c>
      <c r="L50" s="26">
        <f t="shared" si="14"/>
        <v>0</v>
      </c>
      <c r="M50" s="26">
        <f>M9+M13+M17+M21+M25+M29+M33+M37+M41+M45+M49</f>
        <v>0</v>
      </c>
      <c r="N50" s="26">
        <f t="shared" si="14"/>
        <v>0</v>
      </c>
      <c r="O50" s="26">
        <f>O9+O13+O17+O21+O25+O29+O33+O37+O41+O45+O49</f>
        <v>0</v>
      </c>
      <c r="P50" s="26">
        <f t="shared" si="14"/>
        <v>0</v>
      </c>
      <c r="Q50" s="26">
        <f t="shared" si="14"/>
        <v>0</v>
      </c>
      <c r="R50" s="26">
        <f>R9+R13+R17+R21+R25+R29+R33+R37+R41+R45+R49</f>
        <v>0</v>
      </c>
      <c r="S50" s="26">
        <f>S9+S13+S17+S21+S25+S29+S33+S37+S41+S45+S49</f>
        <v>0</v>
      </c>
      <c r="T50" s="46">
        <f>T9+T13+T17+T21+T25+T29+T33+T37+T41+T45+T49</f>
        <v>0</v>
      </c>
      <c r="U50" s="67">
        <f>U9+U13+U17+U21+U25+U29+U33+U37+U41+U45+U49</f>
        <v>0</v>
      </c>
      <c r="V50" s="28">
        <f t="shared" si="14"/>
        <v>0</v>
      </c>
      <c r="W50" s="27">
        <f t="shared" si="14"/>
        <v>0</v>
      </c>
    </row>
  </sheetData>
  <sheetProtection/>
  <mergeCells count="29">
    <mergeCell ref="C37:D37"/>
    <mergeCell ref="C41:D41"/>
    <mergeCell ref="C45:D45"/>
    <mergeCell ref="C49:D49"/>
    <mergeCell ref="C13:D13"/>
    <mergeCell ref="C17:D17"/>
    <mergeCell ref="C21:D21"/>
    <mergeCell ref="C25:D25"/>
    <mergeCell ref="C29:D29"/>
    <mergeCell ref="C33:D33"/>
    <mergeCell ref="B42:B45"/>
    <mergeCell ref="B46:B49"/>
    <mergeCell ref="A4:A5"/>
    <mergeCell ref="B4:B5"/>
    <mergeCell ref="C4:C5"/>
    <mergeCell ref="B34:B37"/>
    <mergeCell ref="B38:B41"/>
    <mergeCell ref="B18:B21"/>
    <mergeCell ref="B22:B25"/>
    <mergeCell ref="B6:B9"/>
    <mergeCell ref="B10:B13"/>
    <mergeCell ref="B26:B29"/>
    <mergeCell ref="B30:B33"/>
    <mergeCell ref="A3:V3"/>
    <mergeCell ref="V4:W4"/>
    <mergeCell ref="F4:U4"/>
    <mergeCell ref="B14:B17"/>
    <mergeCell ref="D4:D5"/>
    <mergeCell ref="C9:D9"/>
  </mergeCells>
  <printOptions horizontalCentered="1" verticalCentered="1"/>
  <pageMargins left="0" right="0" top="0.1968503937007874" bottom="0" header="0.31496062992125984" footer="0.5118110236220472"/>
  <pageSetup fitToHeight="2" fitToWidth="1" horizontalDpi="300" verticalDpi="300" orientation="landscape" paperSize="9" scale="46" r:id="rId1"/>
  <headerFooter alignWithMargins="0">
    <oddHeader>&amp;RZałącznik nr 3.1.1
do Zarządzenia nr 103/2013
Rektora UMCS
</oddHeader>
  </headerFooter>
  <ignoredErrors>
    <ignoredError sqref="S9 S13 S17 S21 S25 S29 S33 S37 S41 S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zoomScalePageLayoutView="0" workbookViewId="0" topLeftCell="K43">
      <selection activeCell="R55" sqref="R55"/>
    </sheetView>
  </sheetViews>
  <sheetFormatPr defaultColWidth="9.140625" defaultRowHeight="12.75"/>
  <cols>
    <col min="1" max="1" width="6.00390625" style="0" customWidth="1"/>
    <col min="2" max="2" width="19.8515625" style="0" customWidth="1"/>
    <col min="3" max="5" width="21.421875" style="1" customWidth="1"/>
    <col min="6" max="6" width="11.57421875" style="0" customWidth="1"/>
    <col min="7" max="7" width="12.28125" style="0" customWidth="1"/>
    <col min="8" max="8" width="15.8515625" style="0" customWidth="1"/>
    <col min="9" max="10" width="16.57421875" style="0" customWidth="1"/>
    <col min="11" max="12" width="13.421875" style="0" customWidth="1"/>
    <col min="13" max="14" width="16.57421875" style="0" customWidth="1"/>
    <col min="15" max="15" width="10.7109375" style="0" customWidth="1"/>
    <col min="16" max="19" width="11.00390625" style="0" customWidth="1"/>
    <col min="20" max="20" width="12.57421875" style="0" customWidth="1"/>
    <col min="21" max="21" width="17.140625" style="0" customWidth="1"/>
    <col min="22" max="22" width="16.00390625" style="0" customWidth="1"/>
  </cols>
  <sheetData>
    <row r="2" ht="12.75" hidden="1"/>
    <row r="3" spans="2:22" ht="53.25" customHeight="1" thickBot="1">
      <c r="B3" s="101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24.75" customHeight="1" thickBot="1">
      <c r="A4" s="82" t="s">
        <v>0</v>
      </c>
      <c r="B4" s="77" t="s">
        <v>11</v>
      </c>
      <c r="C4" s="96" t="s">
        <v>1</v>
      </c>
      <c r="D4" s="99" t="s">
        <v>43</v>
      </c>
      <c r="E4" s="63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98" t="s">
        <v>25</v>
      </c>
      <c r="V4" s="76"/>
    </row>
    <row r="5" spans="1:22" ht="74.25" customHeight="1" thickBot="1" thickTop="1">
      <c r="A5" s="83"/>
      <c r="B5" s="78"/>
      <c r="C5" s="97"/>
      <c r="D5" s="100"/>
      <c r="E5" s="60" t="s">
        <v>64</v>
      </c>
      <c r="F5" s="7" t="s">
        <v>14</v>
      </c>
      <c r="G5" s="4" t="s">
        <v>15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36</v>
      </c>
      <c r="M5" s="4" t="s">
        <v>35</v>
      </c>
      <c r="N5" s="4" t="s">
        <v>34</v>
      </c>
      <c r="O5" s="4" t="s">
        <v>33</v>
      </c>
      <c r="P5" s="5" t="s">
        <v>16</v>
      </c>
      <c r="Q5" s="48" t="s">
        <v>41</v>
      </c>
      <c r="R5" s="48" t="s">
        <v>42</v>
      </c>
      <c r="S5" s="5" t="s">
        <v>37</v>
      </c>
      <c r="T5" s="6" t="s">
        <v>29</v>
      </c>
      <c r="U5" s="32" t="s">
        <v>27</v>
      </c>
      <c r="V5" s="8" t="s">
        <v>26</v>
      </c>
    </row>
    <row r="6" spans="1:22" ht="12.75" customHeight="1" thickTop="1">
      <c r="A6" s="9">
        <v>1</v>
      </c>
      <c r="B6" s="68" t="s">
        <v>2</v>
      </c>
      <c r="C6" s="35"/>
      <c r="D6" s="35"/>
      <c r="E6" s="35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3">
        <f>SUM(E6:S6)</f>
        <v>0</v>
      </c>
      <c r="U6" s="33"/>
      <c r="V6" s="13"/>
    </row>
    <row r="7" spans="1:22" ht="12.75">
      <c r="A7" s="9">
        <v>2</v>
      </c>
      <c r="B7" s="69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3">
        <f aca="true" t="shared" si="0" ref="T7:T60">SUM(E7:S7)</f>
        <v>0</v>
      </c>
      <c r="U7" s="33"/>
      <c r="V7" s="13"/>
    </row>
    <row r="8" spans="1:22" ht="12.75">
      <c r="A8" s="9">
        <v>3</v>
      </c>
      <c r="B8" s="69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3">
        <f t="shared" si="0"/>
        <v>0</v>
      </c>
      <c r="U8" s="33"/>
      <c r="V8" s="13"/>
    </row>
    <row r="9" spans="1:22" ht="12.75">
      <c r="A9" s="15"/>
      <c r="B9" s="70"/>
      <c r="C9" s="79" t="s">
        <v>12</v>
      </c>
      <c r="D9" s="80"/>
      <c r="E9" s="61"/>
      <c r="F9" s="11">
        <f aca="true" t="shared" si="1" ref="F9:V9">SUM(F6:F8)</f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>SUM(L6:L8)</f>
        <v>0</v>
      </c>
      <c r="M9" s="11">
        <f t="shared" si="1"/>
        <v>0</v>
      </c>
      <c r="N9" s="11">
        <f>SUM(N6:N8)</f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3">
        <f t="shared" si="0"/>
        <v>0</v>
      </c>
      <c r="U9" s="9">
        <f t="shared" si="1"/>
        <v>0</v>
      </c>
      <c r="V9" s="14">
        <f t="shared" si="1"/>
        <v>0</v>
      </c>
    </row>
    <row r="10" spans="1:22" ht="12.75">
      <c r="A10" s="9">
        <v>1</v>
      </c>
      <c r="B10" s="68" t="s">
        <v>3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3">
        <f t="shared" si="0"/>
        <v>0</v>
      </c>
      <c r="U10" s="33"/>
      <c r="V10" s="13"/>
    </row>
    <row r="11" spans="1:22" ht="12.75">
      <c r="A11" s="9">
        <v>2</v>
      </c>
      <c r="B11" s="69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3">
        <f t="shared" si="0"/>
        <v>0</v>
      </c>
      <c r="U11" s="33"/>
      <c r="V11" s="13"/>
    </row>
    <row r="12" spans="1:22" ht="12.75">
      <c r="A12" s="9">
        <v>3</v>
      </c>
      <c r="B12" s="69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3">
        <f t="shared" si="0"/>
        <v>0</v>
      </c>
      <c r="U12" s="33"/>
      <c r="V12" s="13"/>
    </row>
    <row r="13" spans="1:22" ht="12.75">
      <c r="A13" s="15"/>
      <c r="B13" s="70"/>
      <c r="C13" s="79" t="s">
        <v>12</v>
      </c>
      <c r="D13" s="80"/>
      <c r="E13" s="61"/>
      <c r="F13" s="11">
        <f aca="true" t="shared" si="2" ref="F13:V13">SUM(F10:F12)</f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>SUM(L10:L12)</f>
        <v>0</v>
      </c>
      <c r="M13" s="11">
        <f t="shared" si="2"/>
        <v>0</v>
      </c>
      <c r="N13" s="11">
        <f>SUM(N10:N12)</f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3">
        <f t="shared" si="0"/>
        <v>0</v>
      </c>
      <c r="U13" s="9">
        <f t="shared" si="2"/>
        <v>0</v>
      </c>
      <c r="V13" s="14">
        <f t="shared" si="2"/>
        <v>0</v>
      </c>
    </row>
    <row r="14" spans="1:22" ht="13.5" customHeight="1">
      <c r="A14" s="9">
        <v>1</v>
      </c>
      <c r="B14" s="68" t="s">
        <v>4</v>
      </c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12"/>
      <c r="T14" s="13">
        <f t="shared" si="0"/>
        <v>0</v>
      </c>
      <c r="U14" s="33"/>
      <c r="V14" s="13"/>
    </row>
    <row r="15" spans="1:22" ht="12.75">
      <c r="A15" s="9">
        <v>2</v>
      </c>
      <c r="B15" s="69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3">
        <f t="shared" si="0"/>
        <v>0</v>
      </c>
      <c r="U15" s="33"/>
      <c r="V15" s="13"/>
    </row>
    <row r="16" spans="1:22" ht="12.75">
      <c r="A16" s="9">
        <v>3</v>
      </c>
      <c r="B16" s="69"/>
      <c r="C16" s="10"/>
      <c r="D16" s="10"/>
      <c r="E16" s="10"/>
      <c r="F16" s="11"/>
      <c r="G16" s="2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3">
        <f t="shared" si="0"/>
        <v>0</v>
      </c>
      <c r="U16" s="33"/>
      <c r="V16" s="13"/>
    </row>
    <row r="17" spans="1:22" ht="12.75">
      <c r="A17" s="15"/>
      <c r="B17" s="70"/>
      <c r="C17" s="79" t="s">
        <v>12</v>
      </c>
      <c r="D17" s="80"/>
      <c r="E17" s="61"/>
      <c r="F17" s="11">
        <f aca="true" t="shared" si="3" ref="F17:S17">SUM(F14:F16)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>SUM(L14:L16)</f>
        <v>0</v>
      </c>
      <c r="M17" s="11">
        <f t="shared" si="3"/>
        <v>0</v>
      </c>
      <c r="N17" s="11">
        <f>SUM(N14:N16)</f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3">
        <f t="shared" si="0"/>
        <v>0</v>
      </c>
      <c r="U17" s="9">
        <f>SUM(U16:U16)</f>
        <v>0</v>
      </c>
      <c r="V17" s="14">
        <f>SUM(V16:V16)</f>
        <v>0</v>
      </c>
    </row>
    <row r="18" spans="1:22" ht="12.75">
      <c r="A18" s="9">
        <v>1</v>
      </c>
      <c r="B18" s="68" t="s">
        <v>5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  <c r="T18" s="13">
        <f t="shared" si="0"/>
        <v>0</v>
      </c>
      <c r="U18" s="33"/>
      <c r="V18" s="13"/>
    </row>
    <row r="19" spans="1:22" ht="12.75">
      <c r="A19" s="9">
        <v>2</v>
      </c>
      <c r="B19" s="69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3">
        <f t="shared" si="0"/>
        <v>0</v>
      </c>
      <c r="U19" s="33"/>
      <c r="V19" s="13"/>
    </row>
    <row r="20" spans="1:22" ht="12.75">
      <c r="A20" s="9">
        <v>3</v>
      </c>
      <c r="B20" s="69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  <c r="T20" s="13">
        <f t="shared" si="0"/>
        <v>0</v>
      </c>
      <c r="U20" s="33"/>
      <c r="V20" s="13"/>
    </row>
    <row r="21" spans="1:22" ht="12.75">
      <c r="A21" s="15"/>
      <c r="B21" s="70"/>
      <c r="C21" s="79" t="s">
        <v>12</v>
      </c>
      <c r="D21" s="80"/>
      <c r="E21" s="61"/>
      <c r="F21" s="11">
        <f aca="true" t="shared" si="4" ref="F21:V21">SUM(F18:F20)</f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>SUM(L18:L20)</f>
        <v>0</v>
      </c>
      <c r="M21" s="11">
        <f t="shared" si="4"/>
        <v>0</v>
      </c>
      <c r="N21" s="11">
        <f>SUM(N18:N20)</f>
        <v>0</v>
      </c>
      <c r="O21" s="11">
        <f t="shared" si="4"/>
        <v>0</v>
      </c>
      <c r="P21" s="11">
        <f t="shared" si="4"/>
        <v>0</v>
      </c>
      <c r="Q21" s="11">
        <f t="shared" si="4"/>
        <v>0</v>
      </c>
      <c r="R21" s="11">
        <f t="shared" si="4"/>
        <v>0</v>
      </c>
      <c r="S21" s="11">
        <f t="shared" si="4"/>
        <v>0</v>
      </c>
      <c r="T21" s="13">
        <f t="shared" si="0"/>
        <v>0</v>
      </c>
      <c r="U21" s="9">
        <f t="shared" si="4"/>
        <v>0</v>
      </c>
      <c r="V21" s="14">
        <f t="shared" si="4"/>
        <v>0</v>
      </c>
    </row>
    <row r="22" spans="1:22" ht="12.75">
      <c r="A22" s="9">
        <v>1</v>
      </c>
      <c r="B22" s="68" t="s">
        <v>6</v>
      </c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3">
        <f t="shared" si="0"/>
        <v>0</v>
      </c>
      <c r="U22" s="33"/>
      <c r="V22" s="13"/>
    </row>
    <row r="23" spans="1:22" ht="12.75">
      <c r="A23" s="9">
        <v>2</v>
      </c>
      <c r="B23" s="69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3">
        <f t="shared" si="0"/>
        <v>0</v>
      </c>
      <c r="U23" s="33"/>
      <c r="V23" s="13"/>
    </row>
    <row r="24" spans="1:22" ht="12.75">
      <c r="A24" s="9">
        <v>3</v>
      </c>
      <c r="B24" s="69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3">
        <f t="shared" si="0"/>
        <v>0</v>
      </c>
      <c r="U24" s="33"/>
      <c r="V24" s="13"/>
    </row>
    <row r="25" spans="1:22" ht="12.75">
      <c r="A25" s="15"/>
      <c r="B25" s="70"/>
      <c r="C25" s="79" t="s">
        <v>12</v>
      </c>
      <c r="D25" s="80"/>
      <c r="E25" s="61"/>
      <c r="F25" s="11">
        <f aca="true" t="shared" si="5" ref="F25:V25">SUM(F22:F24)</f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>SUM(L22:L24)</f>
        <v>0</v>
      </c>
      <c r="M25" s="11">
        <f t="shared" si="5"/>
        <v>0</v>
      </c>
      <c r="N25" s="11">
        <f>SUM(N22:N24)</f>
        <v>0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1">
        <f t="shared" si="5"/>
        <v>0</v>
      </c>
      <c r="T25" s="13">
        <f t="shared" si="0"/>
        <v>0</v>
      </c>
      <c r="U25" s="9">
        <f t="shared" si="5"/>
        <v>0</v>
      </c>
      <c r="V25" s="14">
        <f t="shared" si="5"/>
        <v>0</v>
      </c>
    </row>
    <row r="26" spans="1:22" ht="13.5" customHeight="1">
      <c r="A26" s="9">
        <v>1</v>
      </c>
      <c r="B26" s="68" t="s">
        <v>7</v>
      </c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3">
        <f t="shared" si="0"/>
        <v>0</v>
      </c>
      <c r="U26" s="9"/>
      <c r="V26" s="13"/>
    </row>
    <row r="27" spans="1:22" ht="12.75">
      <c r="A27" s="9">
        <v>2</v>
      </c>
      <c r="B27" s="69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3">
        <f t="shared" si="0"/>
        <v>0</v>
      </c>
      <c r="U27" s="9"/>
      <c r="V27" s="13"/>
    </row>
    <row r="28" spans="1:22" ht="12.75">
      <c r="A28" s="9">
        <v>3</v>
      </c>
      <c r="B28" s="69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3">
        <f t="shared" si="0"/>
        <v>0</v>
      </c>
      <c r="U28" s="9"/>
      <c r="V28" s="13"/>
    </row>
    <row r="29" spans="1:22" ht="12.75">
      <c r="A29" s="15"/>
      <c r="B29" s="70"/>
      <c r="C29" s="79" t="s">
        <v>12</v>
      </c>
      <c r="D29" s="80"/>
      <c r="E29" s="61"/>
      <c r="F29" s="11">
        <f aca="true" t="shared" si="6" ref="F29:V29">SUM(F26:F28)</f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>SUM(L26:L28)</f>
        <v>0</v>
      </c>
      <c r="M29" s="11">
        <f t="shared" si="6"/>
        <v>0</v>
      </c>
      <c r="N29" s="11">
        <f>SUM(N26:N28)</f>
        <v>0</v>
      </c>
      <c r="O29" s="11">
        <f t="shared" si="6"/>
        <v>0</v>
      </c>
      <c r="P29" s="11">
        <f t="shared" si="6"/>
        <v>0</v>
      </c>
      <c r="Q29" s="11">
        <f t="shared" si="6"/>
        <v>0</v>
      </c>
      <c r="R29" s="11">
        <f t="shared" si="6"/>
        <v>0</v>
      </c>
      <c r="S29" s="11">
        <f t="shared" si="6"/>
        <v>0</v>
      </c>
      <c r="T29" s="13">
        <f t="shared" si="0"/>
        <v>0</v>
      </c>
      <c r="U29" s="9">
        <f t="shared" si="6"/>
        <v>0</v>
      </c>
      <c r="V29" s="14">
        <f t="shared" si="6"/>
        <v>0</v>
      </c>
    </row>
    <row r="30" spans="1:22" ht="12.75">
      <c r="A30" s="9">
        <v>1</v>
      </c>
      <c r="B30" s="71" t="s">
        <v>8</v>
      </c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3">
        <f t="shared" si="0"/>
        <v>0</v>
      </c>
      <c r="U30" s="9"/>
      <c r="V30" s="13"/>
    </row>
    <row r="31" spans="1:22" ht="12.75">
      <c r="A31" s="9">
        <v>2</v>
      </c>
      <c r="B31" s="69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3">
        <f t="shared" si="0"/>
        <v>0</v>
      </c>
      <c r="U31" s="9"/>
      <c r="V31" s="13"/>
    </row>
    <row r="32" spans="1:22" ht="12.75">
      <c r="A32" s="9">
        <v>3</v>
      </c>
      <c r="B32" s="6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13">
        <f t="shared" si="0"/>
        <v>0</v>
      </c>
      <c r="U32" s="9"/>
      <c r="V32" s="13"/>
    </row>
    <row r="33" spans="1:22" ht="12.75">
      <c r="A33" s="15"/>
      <c r="B33" s="69"/>
      <c r="C33" s="79" t="s">
        <v>12</v>
      </c>
      <c r="D33" s="80"/>
      <c r="E33" s="61"/>
      <c r="F33" s="11">
        <f aca="true" t="shared" si="7" ref="F33:V33">SUM(F30:F32)</f>
        <v>0</v>
      </c>
      <c r="G33" s="11">
        <f t="shared" si="7"/>
        <v>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>SUM(L30:L32)</f>
        <v>0</v>
      </c>
      <c r="M33" s="11">
        <f t="shared" si="7"/>
        <v>0</v>
      </c>
      <c r="N33" s="11">
        <f>SUM(N30:N32)</f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1">
        <f t="shared" si="7"/>
        <v>0</v>
      </c>
      <c r="T33" s="13">
        <f t="shared" si="0"/>
        <v>0</v>
      </c>
      <c r="U33" s="9">
        <f t="shared" si="7"/>
        <v>0</v>
      </c>
      <c r="V33" s="14">
        <f t="shared" si="7"/>
        <v>0</v>
      </c>
    </row>
    <row r="34" spans="1:22" ht="12.75">
      <c r="A34" s="9">
        <v>1</v>
      </c>
      <c r="B34" s="86" t="s">
        <v>9</v>
      </c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3">
        <f t="shared" si="0"/>
        <v>0</v>
      </c>
      <c r="U34" s="9"/>
      <c r="V34" s="13"/>
    </row>
    <row r="35" spans="1:22" ht="12.75">
      <c r="A35" s="9">
        <v>2</v>
      </c>
      <c r="B35" s="87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13">
        <f t="shared" si="0"/>
        <v>0</v>
      </c>
      <c r="U35" s="9"/>
      <c r="V35" s="13"/>
    </row>
    <row r="36" spans="1:22" ht="12.75">
      <c r="A36" s="9">
        <v>3</v>
      </c>
      <c r="B36" s="87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3">
        <f t="shared" si="0"/>
        <v>0</v>
      </c>
      <c r="U36" s="9"/>
      <c r="V36" s="13"/>
    </row>
    <row r="37" spans="1:22" ht="12.75">
      <c r="A37" s="15"/>
      <c r="B37" s="88"/>
      <c r="C37" s="79" t="s">
        <v>12</v>
      </c>
      <c r="D37" s="80"/>
      <c r="E37" s="61"/>
      <c r="F37" s="11">
        <f aca="true" t="shared" si="8" ref="F37:V37">SUM(F34:F36)</f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 t="shared" si="8"/>
        <v>0</v>
      </c>
      <c r="L37" s="11">
        <f>SUM(L34:L36)</f>
        <v>0</v>
      </c>
      <c r="M37" s="11">
        <f t="shared" si="8"/>
        <v>0</v>
      </c>
      <c r="N37" s="11">
        <f>SUM(N34:N36)</f>
        <v>0</v>
      </c>
      <c r="O37" s="11">
        <f t="shared" si="8"/>
        <v>0</v>
      </c>
      <c r="P37" s="11">
        <f t="shared" si="8"/>
        <v>0</v>
      </c>
      <c r="Q37" s="11">
        <f t="shared" si="8"/>
        <v>0</v>
      </c>
      <c r="R37" s="11">
        <f t="shared" si="8"/>
        <v>0</v>
      </c>
      <c r="S37" s="11">
        <f t="shared" si="8"/>
        <v>0</v>
      </c>
      <c r="T37" s="13">
        <f t="shared" si="0"/>
        <v>0</v>
      </c>
      <c r="U37" s="9">
        <f t="shared" si="8"/>
        <v>0</v>
      </c>
      <c r="V37" s="14">
        <f t="shared" si="8"/>
        <v>0</v>
      </c>
    </row>
    <row r="38" spans="1:22" ht="12.75">
      <c r="A38" s="9">
        <v>1</v>
      </c>
      <c r="B38" s="86" t="s">
        <v>10</v>
      </c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3">
        <f t="shared" si="0"/>
        <v>0</v>
      </c>
      <c r="U38" s="9"/>
      <c r="V38" s="14"/>
    </row>
    <row r="39" spans="1:22" ht="12.75">
      <c r="A39" s="9">
        <v>2</v>
      </c>
      <c r="B39" s="87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  <c r="T39" s="13">
        <f t="shared" si="0"/>
        <v>0</v>
      </c>
      <c r="U39" s="9"/>
      <c r="V39" s="13"/>
    </row>
    <row r="40" spans="1:22" ht="12.75">
      <c r="A40" s="9">
        <v>3</v>
      </c>
      <c r="B40" s="87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  <c r="T40" s="13">
        <f t="shared" si="0"/>
        <v>0</v>
      </c>
      <c r="U40" s="9"/>
      <c r="V40" s="13"/>
    </row>
    <row r="41" spans="1:22" ht="19.5" customHeight="1">
      <c r="A41" s="16"/>
      <c r="B41" s="87"/>
      <c r="C41" s="79" t="s">
        <v>12</v>
      </c>
      <c r="D41" s="80"/>
      <c r="E41" s="64"/>
      <c r="F41" s="17">
        <f aca="true" t="shared" si="9" ref="F41:V41">SUM(F38:F40)</f>
        <v>0</v>
      </c>
      <c r="G41" s="17">
        <f t="shared" si="9"/>
        <v>0</v>
      </c>
      <c r="H41" s="17">
        <f t="shared" si="9"/>
        <v>0</v>
      </c>
      <c r="I41" s="17">
        <f t="shared" si="9"/>
        <v>0</v>
      </c>
      <c r="J41" s="17">
        <f t="shared" si="9"/>
        <v>0</v>
      </c>
      <c r="K41" s="17">
        <f t="shared" si="9"/>
        <v>0</v>
      </c>
      <c r="L41" s="17">
        <f>SUM(L38:L40)</f>
        <v>0</v>
      </c>
      <c r="M41" s="17">
        <f t="shared" si="9"/>
        <v>0</v>
      </c>
      <c r="N41" s="17">
        <f>SUM(N38:N40)</f>
        <v>0</v>
      </c>
      <c r="O41" s="17">
        <f t="shared" si="9"/>
        <v>0</v>
      </c>
      <c r="P41" s="17">
        <f t="shared" si="9"/>
        <v>0</v>
      </c>
      <c r="Q41" s="17">
        <f t="shared" si="9"/>
        <v>0</v>
      </c>
      <c r="R41" s="17">
        <f t="shared" si="9"/>
        <v>0</v>
      </c>
      <c r="S41" s="17">
        <f t="shared" si="9"/>
        <v>0</v>
      </c>
      <c r="T41" s="13">
        <f t="shared" si="0"/>
        <v>0</v>
      </c>
      <c r="U41" s="19">
        <f t="shared" si="9"/>
        <v>0</v>
      </c>
      <c r="V41" s="18">
        <f t="shared" si="9"/>
        <v>0</v>
      </c>
    </row>
    <row r="42" spans="1:22" ht="15.75" customHeight="1">
      <c r="A42" s="9">
        <v>1</v>
      </c>
      <c r="B42" s="68" t="s">
        <v>30</v>
      </c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2"/>
      <c r="S42" s="12"/>
      <c r="T42" s="13">
        <f t="shared" si="0"/>
        <v>0</v>
      </c>
      <c r="U42" s="9"/>
      <c r="V42" s="14"/>
    </row>
    <row r="43" spans="1:22" ht="15.75" customHeight="1">
      <c r="A43" s="9">
        <v>2</v>
      </c>
      <c r="B43" s="69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2"/>
      <c r="S43" s="12"/>
      <c r="T43" s="13">
        <f t="shared" si="0"/>
        <v>0</v>
      </c>
      <c r="U43" s="9"/>
      <c r="V43" s="13"/>
    </row>
    <row r="44" spans="1:22" ht="15" customHeight="1">
      <c r="A44" s="9">
        <v>3</v>
      </c>
      <c r="B44" s="69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  <c r="T44" s="13">
        <f t="shared" si="0"/>
        <v>0</v>
      </c>
      <c r="U44" s="9"/>
      <c r="V44" s="13"/>
    </row>
    <row r="45" spans="1:22" ht="19.5" customHeight="1">
      <c r="A45" s="15"/>
      <c r="B45" s="70"/>
      <c r="C45" s="79" t="s">
        <v>12</v>
      </c>
      <c r="D45" s="80"/>
      <c r="E45" s="61"/>
      <c r="F45" s="11">
        <f aca="true" t="shared" si="10" ref="F45:V45">SUM(F42:F44)</f>
        <v>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 t="shared" si="10"/>
        <v>0</v>
      </c>
      <c r="L45" s="11">
        <f>SUM(L42:L44)</f>
        <v>0</v>
      </c>
      <c r="M45" s="11">
        <f t="shared" si="10"/>
        <v>0</v>
      </c>
      <c r="N45" s="11">
        <f>SUM(N42:N44)</f>
        <v>0</v>
      </c>
      <c r="O45" s="11">
        <f t="shared" si="10"/>
        <v>0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1">
        <f t="shared" si="10"/>
        <v>0</v>
      </c>
      <c r="T45" s="13">
        <f t="shared" si="0"/>
        <v>0</v>
      </c>
      <c r="U45" s="9">
        <f t="shared" si="10"/>
        <v>0</v>
      </c>
      <c r="V45" s="14">
        <f t="shared" si="10"/>
        <v>0</v>
      </c>
    </row>
    <row r="46" spans="1:22" ht="15.75" customHeight="1">
      <c r="A46" s="34">
        <v>1</v>
      </c>
      <c r="B46" s="71" t="s">
        <v>31</v>
      </c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7"/>
      <c r="R46" s="37"/>
      <c r="S46" s="37"/>
      <c r="T46" s="13">
        <f t="shared" si="0"/>
        <v>0</v>
      </c>
      <c r="U46" s="34"/>
      <c r="V46" s="13"/>
    </row>
    <row r="47" spans="1:22" ht="15.75" customHeight="1">
      <c r="A47" s="9">
        <v>2</v>
      </c>
      <c r="B47" s="69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2"/>
      <c r="S47" s="12"/>
      <c r="T47" s="13">
        <f t="shared" si="0"/>
        <v>0</v>
      </c>
      <c r="U47" s="9"/>
      <c r="V47" s="13"/>
    </row>
    <row r="48" spans="1:22" ht="15" customHeight="1">
      <c r="A48" s="9">
        <v>3</v>
      </c>
      <c r="B48" s="69"/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2"/>
      <c r="S48" s="12"/>
      <c r="T48" s="13">
        <f t="shared" si="0"/>
        <v>0</v>
      </c>
      <c r="U48" s="9"/>
      <c r="V48" s="13"/>
    </row>
    <row r="49" spans="1:22" ht="19.5" customHeight="1" thickBot="1">
      <c r="A49" s="22"/>
      <c r="B49" s="81"/>
      <c r="C49" s="89" t="s">
        <v>12</v>
      </c>
      <c r="D49" s="90"/>
      <c r="E49" s="62"/>
      <c r="F49" s="23">
        <f aca="true" t="shared" si="11" ref="F49:V49">SUM(F46:F48)</f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0</v>
      </c>
      <c r="L49" s="23">
        <f>SUM(L46:L48)</f>
        <v>0</v>
      </c>
      <c r="M49" s="23">
        <f t="shared" si="11"/>
        <v>0</v>
      </c>
      <c r="N49" s="23">
        <f>SUM(N46:N48)</f>
        <v>0</v>
      </c>
      <c r="O49" s="23">
        <f t="shared" si="11"/>
        <v>0</v>
      </c>
      <c r="P49" s="23">
        <f t="shared" si="11"/>
        <v>0</v>
      </c>
      <c r="Q49" s="23">
        <f t="shared" si="11"/>
        <v>0</v>
      </c>
      <c r="R49" s="23">
        <f t="shared" si="11"/>
        <v>0</v>
      </c>
      <c r="S49" s="23">
        <f t="shared" si="11"/>
        <v>0</v>
      </c>
      <c r="T49" s="13">
        <f t="shared" si="0"/>
        <v>0</v>
      </c>
      <c r="U49" s="38">
        <f t="shared" si="11"/>
        <v>0</v>
      </c>
      <c r="V49" s="24">
        <f t="shared" si="11"/>
        <v>0</v>
      </c>
    </row>
    <row r="50" spans="1:22" ht="48.75" customHeight="1" thickBot="1">
      <c r="A50" s="93" t="s">
        <v>13</v>
      </c>
      <c r="B50" s="94"/>
      <c r="C50" s="95"/>
      <c r="D50" s="40"/>
      <c r="E50" s="40"/>
      <c r="F50" s="26">
        <f aca="true" t="shared" si="12" ref="F50:V50">F45+F9+F13+F17+F21+F25+F29+F33+F37+F41+F49</f>
        <v>0</v>
      </c>
      <c r="G50" s="26">
        <f t="shared" si="12"/>
        <v>0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 t="shared" si="12"/>
        <v>0</v>
      </c>
      <c r="L50" s="26">
        <f>L45+L9+L13+L17+L21+L25+L29+L33+L37+L41+L49</f>
        <v>0</v>
      </c>
      <c r="M50" s="26">
        <f t="shared" si="12"/>
        <v>0</v>
      </c>
      <c r="N50" s="26">
        <f>N45+N9+N13+N17+N21+N25+N29+N33+N37+N41+N49</f>
        <v>0</v>
      </c>
      <c r="O50" s="26">
        <f t="shared" si="12"/>
        <v>0</v>
      </c>
      <c r="P50" s="26">
        <f t="shared" si="12"/>
        <v>0</v>
      </c>
      <c r="Q50" s="26">
        <f t="shared" si="12"/>
        <v>0</v>
      </c>
      <c r="R50" s="26">
        <f t="shared" si="12"/>
        <v>0</v>
      </c>
      <c r="S50" s="26">
        <f>S9+S13+S17+S21+S25+S29+S33+S37+S41+S45+S49</f>
        <v>0</v>
      </c>
      <c r="T50" s="13">
        <f t="shared" si="0"/>
        <v>0</v>
      </c>
      <c r="U50" s="39">
        <f t="shared" si="12"/>
        <v>0</v>
      </c>
      <c r="V50" s="27">
        <f t="shared" si="12"/>
        <v>0</v>
      </c>
    </row>
    <row r="51" spans="1:22" ht="12.75">
      <c r="A51" s="9">
        <v>1</v>
      </c>
      <c r="B51" s="86" t="s">
        <v>22</v>
      </c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2"/>
      <c r="S51" s="12"/>
      <c r="T51" s="13">
        <f t="shared" si="0"/>
        <v>0</v>
      </c>
      <c r="U51" s="33"/>
      <c r="V51" s="13"/>
    </row>
    <row r="52" spans="1:22" ht="12.75">
      <c r="A52" s="9">
        <v>2</v>
      </c>
      <c r="B52" s="87"/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2"/>
      <c r="S52" s="12"/>
      <c r="T52" s="13">
        <f t="shared" si="0"/>
        <v>0</v>
      </c>
      <c r="U52" s="33"/>
      <c r="V52" s="13"/>
    </row>
    <row r="53" spans="1:22" ht="12.75">
      <c r="A53" s="9">
        <v>3</v>
      </c>
      <c r="B53" s="87"/>
      <c r="C53" s="10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2"/>
      <c r="S53" s="12"/>
      <c r="T53" s="13">
        <f t="shared" si="0"/>
        <v>0</v>
      </c>
      <c r="U53" s="9"/>
      <c r="V53" s="13"/>
    </row>
    <row r="54" spans="1:22" ht="24" customHeight="1">
      <c r="A54" s="15"/>
      <c r="B54" s="88"/>
      <c r="C54" s="79" t="s">
        <v>21</v>
      </c>
      <c r="D54" s="80"/>
      <c r="E54" s="61"/>
      <c r="F54" s="11">
        <f aca="true" t="shared" si="13" ref="F54:V54">SUM(F51:F53)</f>
        <v>0</v>
      </c>
      <c r="G54" s="11">
        <f t="shared" si="13"/>
        <v>0</v>
      </c>
      <c r="H54" s="11">
        <f t="shared" si="13"/>
        <v>0</v>
      </c>
      <c r="I54" s="11">
        <f t="shared" si="13"/>
        <v>0</v>
      </c>
      <c r="J54" s="11">
        <f t="shared" si="13"/>
        <v>0</v>
      </c>
      <c r="K54" s="11">
        <f t="shared" si="13"/>
        <v>0</v>
      </c>
      <c r="L54" s="11">
        <f>SUM(L51:L53)</f>
        <v>0</v>
      </c>
      <c r="M54" s="11">
        <f t="shared" si="13"/>
        <v>0</v>
      </c>
      <c r="N54" s="11">
        <f>SUM(N51:N53)</f>
        <v>0</v>
      </c>
      <c r="O54" s="11">
        <f t="shared" si="13"/>
        <v>0</v>
      </c>
      <c r="P54" s="11">
        <f t="shared" si="13"/>
        <v>0</v>
      </c>
      <c r="Q54" s="11">
        <f t="shared" si="13"/>
        <v>0</v>
      </c>
      <c r="R54" s="11">
        <f t="shared" si="13"/>
        <v>0</v>
      </c>
      <c r="S54" s="11">
        <f t="shared" si="13"/>
        <v>0</v>
      </c>
      <c r="T54" s="13">
        <f t="shared" si="0"/>
        <v>0</v>
      </c>
      <c r="U54" s="9">
        <f t="shared" si="13"/>
        <v>0</v>
      </c>
      <c r="V54" s="14">
        <f t="shared" si="13"/>
        <v>0</v>
      </c>
    </row>
    <row r="55" spans="1:22" ht="12.75">
      <c r="A55" s="9">
        <v>1</v>
      </c>
      <c r="B55" s="68" t="s">
        <v>23</v>
      </c>
      <c r="C55" s="10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2"/>
      <c r="S55" s="12"/>
      <c r="T55" s="13">
        <f t="shared" si="0"/>
        <v>0</v>
      </c>
      <c r="U55" s="9"/>
      <c r="V55" s="13"/>
    </row>
    <row r="56" spans="1:22" ht="12.75">
      <c r="A56" s="9">
        <v>2</v>
      </c>
      <c r="B56" s="69"/>
      <c r="C56" s="10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2"/>
      <c r="S56" s="12"/>
      <c r="T56" s="13">
        <f t="shared" si="0"/>
        <v>0</v>
      </c>
      <c r="U56" s="9"/>
      <c r="V56" s="13"/>
    </row>
    <row r="57" spans="1:22" ht="12.75">
      <c r="A57" s="9">
        <v>3</v>
      </c>
      <c r="B57" s="69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2"/>
      <c r="S57" s="12"/>
      <c r="T57" s="13">
        <f t="shared" si="0"/>
        <v>0</v>
      </c>
      <c r="U57" s="9"/>
      <c r="V57" s="13"/>
    </row>
    <row r="58" spans="1:22" ht="12.75">
      <c r="A58" s="15"/>
      <c r="B58" s="70"/>
      <c r="C58" s="79" t="s">
        <v>24</v>
      </c>
      <c r="D58" s="80"/>
      <c r="E58" s="61"/>
      <c r="F58" s="11">
        <f aca="true" t="shared" si="14" ref="F58:V58">SUM(F55:F57)</f>
        <v>0</v>
      </c>
      <c r="G58" s="11">
        <f t="shared" si="14"/>
        <v>0</v>
      </c>
      <c r="H58" s="11">
        <f t="shared" si="14"/>
        <v>0</v>
      </c>
      <c r="I58" s="11">
        <f t="shared" si="14"/>
        <v>0</v>
      </c>
      <c r="J58" s="11">
        <f t="shared" si="14"/>
        <v>0</v>
      </c>
      <c r="K58" s="11">
        <f t="shared" si="14"/>
        <v>0</v>
      </c>
      <c r="L58" s="11">
        <f>SUM(L55:L57)</f>
        <v>0</v>
      </c>
      <c r="M58" s="11">
        <f t="shared" si="14"/>
        <v>0</v>
      </c>
      <c r="N58" s="11">
        <f>SUM(N55:N57)</f>
        <v>0</v>
      </c>
      <c r="O58" s="11">
        <f t="shared" si="14"/>
        <v>0</v>
      </c>
      <c r="P58" s="11">
        <f t="shared" si="14"/>
        <v>0</v>
      </c>
      <c r="Q58" s="11">
        <f t="shared" si="14"/>
        <v>0</v>
      </c>
      <c r="R58" s="11">
        <f t="shared" si="14"/>
        <v>0</v>
      </c>
      <c r="S58" s="11">
        <f t="shared" si="14"/>
        <v>0</v>
      </c>
      <c r="T58" s="13">
        <f t="shared" si="0"/>
        <v>0</v>
      </c>
      <c r="U58" s="9">
        <f t="shared" si="14"/>
        <v>0</v>
      </c>
      <c r="V58" s="14">
        <f t="shared" si="14"/>
        <v>0</v>
      </c>
    </row>
    <row r="59" spans="1:22" ht="26.25" customHeight="1">
      <c r="A59" s="91" t="s">
        <v>32</v>
      </c>
      <c r="B59" s="92"/>
      <c r="C59" s="92"/>
      <c r="D59" s="80"/>
      <c r="E59" s="61"/>
      <c r="F59" s="11">
        <f aca="true" t="shared" si="15" ref="F59:V60">F50+F54+F58</f>
        <v>0</v>
      </c>
      <c r="G59" s="11">
        <f t="shared" si="15"/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 t="shared" si="15"/>
        <v>0</v>
      </c>
      <c r="L59" s="11">
        <f>L50+L54+L58</f>
        <v>0</v>
      </c>
      <c r="M59" s="11">
        <f t="shared" si="15"/>
        <v>0</v>
      </c>
      <c r="N59" s="11">
        <f>N50+N54+N58</f>
        <v>0</v>
      </c>
      <c r="O59" s="11">
        <f t="shared" si="15"/>
        <v>0</v>
      </c>
      <c r="P59" s="11">
        <f t="shared" si="15"/>
        <v>0</v>
      </c>
      <c r="Q59" s="11">
        <f t="shared" si="15"/>
        <v>0</v>
      </c>
      <c r="R59" s="11">
        <f t="shared" si="15"/>
        <v>0</v>
      </c>
      <c r="S59" s="11">
        <f t="shared" si="15"/>
        <v>0</v>
      </c>
      <c r="T59" s="13">
        <f t="shared" si="0"/>
        <v>0</v>
      </c>
      <c r="U59" s="9">
        <f t="shared" si="15"/>
        <v>0</v>
      </c>
      <c r="V59" s="29">
        <f t="shared" si="15"/>
        <v>0</v>
      </c>
    </row>
    <row r="60" spans="1:22" ht="24.75" customHeight="1">
      <c r="A60" s="91" t="s">
        <v>39</v>
      </c>
      <c r="B60" s="92"/>
      <c r="C60" s="92"/>
      <c r="D60" s="80"/>
      <c r="E60" s="61"/>
      <c r="F60" s="11">
        <f t="shared" si="15"/>
        <v>0</v>
      </c>
      <c r="G60" s="11">
        <f t="shared" si="15"/>
        <v>0</v>
      </c>
      <c r="H60" s="11">
        <f t="shared" si="15"/>
        <v>0</v>
      </c>
      <c r="I60" s="11">
        <f t="shared" si="15"/>
        <v>0</v>
      </c>
      <c r="J60" s="11">
        <f t="shared" si="15"/>
        <v>0</v>
      </c>
      <c r="K60" s="11">
        <f t="shared" si="15"/>
        <v>0</v>
      </c>
      <c r="L60" s="11">
        <f>L51+L55+L59</f>
        <v>0</v>
      </c>
      <c r="M60" s="11">
        <f t="shared" si="15"/>
        <v>0</v>
      </c>
      <c r="N60" s="11">
        <f>N51+N55+N59</f>
        <v>0</v>
      </c>
      <c r="O60" s="11">
        <f t="shared" si="15"/>
        <v>0</v>
      </c>
      <c r="P60" s="11">
        <f t="shared" si="15"/>
        <v>0</v>
      </c>
      <c r="Q60" s="11">
        <f t="shared" si="15"/>
        <v>0</v>
      </c>
      <c r="R60" s="11">
        <f t="shared" si="15"/>
        <v>0</v>
      </c>
      <c r="S60" s="11">
        <f t="shared" si="15"/>
        <v>0</v>
      </c>
      <c r="T60" s="13">
        <f t="shared" si="0"/>
        <v>0</v>
      </c>
      <c r="U60" s="9">
        <f t="shared" si="15"/>
        <v>0</v>
      </c>
      <c r="V60" s="29">
        <f t="shared" si="15"/>
        <v>0</v>
      </c>
    </row>
  </sheetData>
  <sheetProtection/>
  <mergeCells count="36">
    <mergeCell ref="B42:B45"/>
    <mergeCell ref="B46:B49"/>
    <mergeCell ref="B14:B17"/>
    <mergeCell ref="B6:B9"/>
    <mergeCell ref="A4:A5"/>
    <mergeCell ref="B3:V3"/>
    <mergeCell ref="B34:B37"/>
    <mergeCell ref="B38:B41"/>
    <mergeCell ref="B18:B21"/>
    <mergeCell ref="B22:B25"/>
    <mergeCell ref="B51:B54"/>
    <mergeCell ref="B4:B5"/>
    <mergeCell ref="C4:C5"/>
    <mergeCell ref="F4:T4"/>
    <mergeCell ref="U4:V4"/>
    <mergeCell ref="D4:D5"/>
    <mergeCell ref="C9:D9"/>
    <mergeCell ref="C13:D13"/>
    <mergeCell ref="C17:D17"/>
    <mergeCell ref="B10:B13"/>
    <mergeCell ref="B26:B29"/>
    <mergeCell ref="B30:B33"/>
    <mergeCell ref="C21:D21"/>
    <mergeCell ref="C25:D25"/>
    <mergeCell ref="C29:D29"/>
    <mergeCell ref="C33:D33"/>
    <mergeCell ref="A59:D59"/>
    <mergeCell ref="A60:D60"/>
    <mergeCell ref="C37:D37"/>
    <mergeCell ref="C41:D41"/>
    <mergeCell ref="C45:D45"/>
    <mergeCell ref="C49:D49"/>
    <mergeCell ref="C54:D54"/>
    <mergeCell ref="C58:D58"/>
    <mergeCell ref="B55:B58"/>
    <mergeCell ref="A50:C50"/>
  </mergeCells>
  <printOptions horizontalCentered="1" verticalCentered="1"/>
  <pageMargins left="0" right="0" top="0.1968503937007874" bottom="0" header="0.5118110236220472" footer="0.5118110236220472"/>
  <pageSetup fitToHeight="1" fitToWidth="1" horizontalDpi="300" verticalDpi="300" orientation="landscape" paperSize="9" scale="48" r:id="rId1"/>
  <headerFooter alignWithMargins="0">
    <oddHeader>&amp;RZałącznik nr 3.1.2
do Zarządzenia nr 103/2013
Rektora UMCS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workbookViewId="0" topLeftCell="A1">
      <selection activeCell="H15" sqref="H15"/>
    </sheetView>
  </sheetViews>
  <sheetFormatPr defaultColWidth="9.140625" defaultRowHeight="12.75"/>
  <cols>
    <col min="2" max="2" width="23.140625" style="0" customWidth="1"/>
    <col min="3" max="4" width="31.8515625" style="0" customWidth="1"/>
    <col min="5" max="5" width="18.00390625" style="0" customWidth="1"/>
    <col min="6" max="6" width="18.140625" style="0" customWidth="1"/>
    <col min="7" max="7" width="21.140625" style="0" customWidth="1"/>
    <col min="8" max="8" width="20.00390625" style="0" customWidth="1"/>
  </cols>
  <sheetData>
    <row r="2" spans="1:8" ht="32.25" customHeight="1">
      <c r="A2" s="103" t="s">
        <v>47</v>
      </c>
      <c r="B2" s="103"/>
      <c r="C2" s="103"/>
      <c r="D2" s="103"/>
      <c r="E2" s="103"/>
      <c r="F2" s="103"/>
      <c r="G2" s="103"/>
      <c r="H2" s="103"/>
    </row>
    <row r="4" ht="13.5" thickBot="1"/>
    <row r="5" spans="1:8" s="53" customFormat="1" ht="85.5" customHeight="1" thickTop="1">
      <c r="A5" s="49" t="s">
        <v>48</v>
      </c>
      <c r="B5" s="50" t="s">
        <v>49</v>
      </c>
      <c r="C5" s="50" t="s">
        <v>1</v>
      </c>
      <c r="D5" s="50" t="s">
        <v>43</v>
      </c>
      <c r="E5" s="51" t="s">
        <v>50</v>
      </c>
      <c r="F5" s="51" t="s">
        <v>51</v>
      </c>
      <c r="G5" s="51" t="s">
        <v>63</v>
      </c>
      <c r="H5" s="52" t="s">
        <v>52</v>
      </c>
    </row>
    <row r="6" spans="1:8" ht="15.75" customHeight="1">
      <c r="A6" s="54" t="s">
        <v>53</v>
      </c>
      <c r="B6" s="55"/>
      <c r="C6" s="55"/>
      <c r="D6" s="55"/>
      <c r="E6" s="55"/>
      <c r="F6" s="55"/>
      <c r="G6" s="55"/>
      <c r="H6" s="56"/>
    </row>
    <row r="7" spans="1:8" ht="15.75" customHeight="1">
      <c r="A7" s="54" t="s">
        <v>54</v>
      </c>
      <c r="B7" s="55"/>
      <c r="C7" s="55"/>
      <c r="D7" s="55"/>
      <c r="E7" s="55"/>
      <c r="F7" s="55"/>
      <c r="G7" s="55"/>
      <c r="H7" s="56"/>
    </row>
    <row r="8" spans="1:8" ht="15.75" customHeight="1">
      <c r="A8" s="54" t="s">
        <v>55</v>
      </c>
      <c r="B8" s="55"/>
      <c r="C8" s="55"/>
      <c r="D8" s="55"/>
      <c r="E8" s="55"/>
      <c r="F8" s="55"/>
      <c r="G8" s="55"/>
      <c r="H8" s="56"/>
    </row>
    <row r="9" spans="1:8" ht="15.75" customHeight="1">
      <c r="A9" s="54" t="s">
        <v>56</v>
      </c>
      <c r="B9" s="55"/>
      <c r="C9" s="55"/>
      <c r="D9" s="55"/>
      <c r="E9" s="55"/>
      <c r="F9" s="55"/>
      <c r="G9" s="55"/>
      <c r="H9" s="56"/>
    </row>
    <row r="10" spans="1:8" ht="15.75" customHeight="1">
      <c r="A10" s="54" t="s">
        <v>57</v>
      </c>
      <c r="B10" s="55"/>
      <c r="C10" s="55"/>
      <c r="D10" s="55"/>
      <c r="E10" s="55"/>
      <c r="F10" s="55"/>
      <c r="G10" s="55"/>
      <c r="H10" s="56"/>
    </row>
    <row r="11" spans="1:8" ht="15.75" customHeight="1">
      <c r="A11" s="54" t="s">
        <v>58</v>
      </c>
      <c r="B11" s="55"/>
      <c r="C11" s="55"/>
      <c r="D11" s="55"/>
      <c r="E11" s="55"/>
      <c r="F11" s="55"/>
      <c r="G11" s="55"/>
      <c r="H11" s="56"/>
    </row>
    <row r="12" spans="1:8" ht="15.75" customHeight="1">
      <c r="A12" s="54" t="s">
        <v>59</v>
      </c>
      <c r="B12" s="55"/>
      <c r="C12" s="55"/>
      <c r="D12" s="55"/>
      <c r="E12" s="55"/>
      <c r="F12" s="55"/>
      <c r="G12" s="55"/>
      <c r="H12" s="56"/>
    </row>
    <row r="13" spans="1:8" ht="15.75" customHeight="1">
      <c r="A13" s="54" t="s">
        <v>60</v>
      </c>
      <c r="B13" s="55"/>
      <c r="C13" s="55"/>
      <c r="D13" s="55"/>
      <c r="E13" s="55"/>
      <c r="F13" s="55"/>
      <c r="G13" s="55"/>
      <c r="H13" s="56"/>
    </row>
    <row r="14" spans="1:8" ht="15.75" customHeight="1">
      <c r="A14" s="54" t="s">
        <v>61</v>
      </c>
      <c r="B14" s="55"/>
      <c r="C14" s="55"/>
      <c r="D14" s="55"/>
      <c r="E14" s="55"/>
      <c r="F14" s="55"/>
      <c r="G14" s="55"/>
      <c r="H14" s="56"/>
    </row>
    <row r="15" spans="1:8" ht="15.75" customHeight="1" thickBot="1">
      <c r="A15" s="104" t="s">
        <v>62</v>
      </c>
      <c r="B15" s="105"/>
      <c r="C15" s="105"/>
      <c r="D15" s="106"/>
      <c r="E15" s="57">
        <f>SUM(E6:E14)</f>
        <v>0</v>
      </c>
      <c r="F15" s="57">
        <f>SUM(F6:F14)</f>
        <v>0</v>
      </c>
      <c r="G15" s="57">
        <f>SUM(G6:G14)</f>
        <v>0</v>
      </c>
      <c r="H15" s="58">
        <f>SUM(H6:H14)</f>
        <v>0</v>
      </c>
    </row>
    <row r="16" ht="13.5" thickTop="1"/>
  </sheetData>
  <sheetProtection/>
  <mergeCells count="2">
    <mergeCell ref="A2:H2"/>
    <mergeCell ref="A15:D15"/>
  </mergeCells>
  <printOptions/>
  <pageMargins left="0" right="0.11811023622047245" top="0.7480314960629921" bottom="0.7480314960629921" header="0.31496062992125984" footer="0.31496062992125984"/>
  <pageSetup fitToHeight="1" fitToWidth="1" horizontalDpi="300" verticalDpi="300" orientation="portrait" paperSize="9" scale="59" r:id="rId1"/>
  <headerFooter>
    <oddHeader>&amp;RZałącznik nr 3.1.3
do Zarządzenia nr 103/2013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ICom</cp:lastModifiedBy>
  <cp:lastPrinted>2015-12-15T09:18:55Z</cp:lastPrinted>
  <dcterms:created xsi:type="dcterms:W3CDTF">2009-10-15T08:35:30Z</dcterms:created>
  <dcterms:modified xsi:type="dcterms:W3CDTF">2018-10-12T05:50:30Z</dcterms:modified>
  <cp:category/>
  <cp:version/>
  <cp:contentType/>
  <cp:contentStatus/>
</cp:coreProperties>
</file>