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Budżetowanie 2018\"/>
    </mc:Choice>
  </mc:AlternateContent>
  <bookViews>
    <workbookView xWindow="0" yWindow="0" windowWidth="20490" windowHeight="7620"/>
  </bookViews>
  <sheets>
    <sheet name="Zał." sheetId="4" r:id="rId1"/>
  </sheets>
  <calcPr calcId="162913"/>
</workbook>
</file>

<file path=xl/calcChain.xml><?xml version="1.0" encoding="utf-8"?>
<calcChain xmlns="http://schemas.openxmlformats.org/spreadsheetml/2006/main">
  <c r="R14" i="4" l="1"/>
  <c r="T10" i="4"/>
  <c r="U14" i="4"/>
  <c r="U13" i="4"/>
  <c r="U12" i="4"/>
  <c r="U11" i="4"/>
  <c r="U10" i="4"/>
  <c r="T13" i="4"/>
  <c r="T12" i="4"/>
  <c r="T14" i="4" s="1"/>
  <c r="T11" i="4"/>
  <c r="I14" i="4"/>
  <c r="K13" i="4"/>
  <c r="K14" i="4" s="1"/>
  <c r="K12" i="4"/>
  <c r="K11" i="4"/>
  <c r="K10" i="4"/>
  <c r="L14" i="4"/>
  <c r="E10" i="4"/>
  <c r="H10" i="4"/>
  <c r="N10" i="4"/>
  <c r="Q10" i="4"/>
  <c r="E11" i="4"/>
  <c r="H11" i="4"/>
  <c r="N11" i="4"/>
  <c r="Q11" i="4"/>
  <c r="E12" i="4"/>
  <c r="H12" i="4"/>
  <c r="N12" i="4"/>
  <c r="Q12" i="4"/>
  <c r="E13" i="4"/>
  <c r="H13" i="4"/>
  <c r="N13" i="4"/>
  <c r="Q13" i="4"/>
  <c r="B14" i="4"/>
  <c r="C14" i="4"/>
  <c r="F14" i="4"/>
  <c r="O14" i="4"/>
  <c r="V14" i="4"/>
  <c r="N14" i="4" l="1"/>
  <c r="E14" i="4"/>
  <c r="Q14" i="4"/>
  <c r="H14" i="4"/>
</calcChain>
</file>

<file path=xl/sharedStrings.xml><?xml version="1.0" encoding="utf-8"?>
<sst xmlns="http://schemas.openxmlformats.org/spreadsheetml/2006/main" count="45" uniqueCount="27">
  <si>
    <t>Stanowisko</t>
  </si>
  <si>
    <t>Prof. zwyczajny, prof. nadzwyczajny posiadający tytuł naukowy, profesor wizytujący</t>
  </si>
  <si>
    <t>Prof. nadzwyczajny lub wizytujący posiadaj. Tytuł nauk., dr hab., docent, adiunkt - dr hab.</t>
  </si>
  <si>
    <t>Adiunkt posiadajacy stopień naukowy doktora, starszy wykładowca</t>
  </si>
  <si>
    <t>Asysytent, wykładowca, lektor, instruktor</t>
  </si>
  <si>
    <t>RAZEM</t>
  </si>
  <si>
    <t>L. godz.</t>
  </si>
  <si>
    <t>Kwota</t>
  </si>
  <si>
    <t>Stawka</t>
  </si>
  <si>
    <t>Studia stacjonarne</t>
  </si>
  <si>
    <t>Studia niestacjonarne</t>
  </si>
  <si>
    <t>W ramach pensum dydaktycznego</t>
  </si>
  <si>
    <t>W ramach godzin ponadwymiarowych</t>
  </si>
  <si>
    <t>Razem</t>
  </si>
  <si>
    <t>Pensum</t>
  </si>
  <si>
    <t>Niedobór</t>
  </si>
  <si>
    <t>Opracował:</t>
  </si>
  <si>
    <t>…………………………………………</t>
  </si>
  <si>
    <t>Zatwierdził:</t>
  </si>
  <si>
    <t>…………………………………..</t>
  </si>
  <si>
    <t>Lublin, dnia…………………………</t>
  </si>
  <si>
    <r>
      <t xml:space="preserve">Imię i Nazwisko osoby planującej </t>
    </r>
    <r>
      <rPr>
        <b/>
        <i/>
        <sz val="12"/>
        <rFont val="Arial"/>
        <family val="2"/>
        <charset val="238"/>
      </rPr>
      <t>…………………………..</t>
    </r>
  </si>
  <si>
    <t>Plan godzin dydaktycznych</t>
  </si>
  <si>
    <t>Rok akademicki ……………….</t>
  </si>
  <si>
    <r>
      <t xml:space="preserve">Wydział/Jednostka </t>
    </r>
    <r>
      <rPr>
        <b/>
        <i/>
        <sz val="12"/>
        <rFont val="Arial"/>
        <family val="2"/>
        <charset val="238"/>
      </rPr>
      <t>…………………………………………</t>
    </r>
  </si>
  <si>
    <t>Elektroniczną wersję wykazów prosimy kierować na skrzynkę sekcji  planowanie.statystyki@poczta.umcs.lublin.pl</t>
  </si>
  <si>
    <t>Studia podyplomowe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</si>
</sst>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9" x14ac:knownFonts="1">
    <font>
      <sz val="10"/>
      <name val="Arial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16"/>
      <name val="Arial"/>
      <family val="2"/>
      <charset val="238"/>
    </font>
    <font>
      <sz val="12"/>
      <name val="Arial"/>
      <family val="2"/>
      <charset val="238"/>
    </font>
    <font>
      <b/>
      <i/>
      <sz val="12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4" fontId="0" fillId="0" borderId="1" xfId="0" applyNumberFormat="1" applyFill="1" applyBorder="1" applyAlignment="1">
      <alignment horizontal="center" vertical="center"/>
    </xf>
    <xf numFmtId="4" fontId="0" fillId="3" borderId="1" xfId="0" applyNumberFormat="1" applyFill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23"/>
  <sheetViews>
    <sheetView tabSelected="1" workbookViewId="0">
      <selection activeCell="C10" sqref="C10"/>
    </sheetView>
  </sheetViews>
  <sheetFormatPr defaultRowHeight="12.75" x14ac:dyDescent="0.2"/>
  <cols>
    <col min="1" max="1" width="21.42578125" customWidth="1"/>
    <col min="2" max="2" width="10.140625" customWidth="1"/>
    <col min="3" max="3" width="8.7109375" customWidth="1"/>
    <col min="4" max="4" width="8.28515625" customWidth="1"/>
    <col min="5" max="5" width="8.7109375" customWidth="1"/>
    <col min="6" max="6" width="8.5703125" customWidth="1"/>
    <col min="7" max="11" width="8.7109375" customWidth="1"/>
    <col min="12" max="12" width="8.5703125" customWidth="1"/>
    <col min="13" max="13" width="8.28515625" customWidth="1"/>
    <col min="14" max="14" width="9.5703125" customWidth="1"/>
    <col min="15" max="16" width="8.7109375" customWidth="1"/>
    <col min="17" max="20" width="8.42578125" customWidth="1"/>
    <col min="21" max="21" width="10.7109375" customWidth="1"/>
  </cols>
  <sheetData>
    <row r="2" spans="1:22" ht="20.25" x14ac:dyDescent="0.3">
      <c r="A2" s="2" t="s">
        <v>22</v>
      </c>
    </row>
    <row r="3" spans="1:22" ht="15" x14ac:dyDescent="0.2">
      <c r="A3" s="3" t="s">
        <v>24</v>
      </c>
    </row>
    <row r="4" spans="1:22" ht="15" x14ac:dyDescent="0.2">
      <c r="A4" s="3" t="s">
        <v>21</v>
      </c>
    </row>
    <row r="5" spans="1:22" ht="15.75" x14ac:dyDescent="0.25">
      <c r="A5" s="4" t="s">
        <v>23</v>
      </c>
    </row>
    <row r="6" spans="1:22" ht="15.75" x14ac:dyDescent="0.25">
      <c r="A6" s="4"/>
    </row>
    <row r="7" spans="1:22" ht="15" customHeight="1" x14ac:dyDescent="0.2">
      <c r="A7" s="17" t="s">
        <v>0</v>
      </c>
      <c r="B7" s="18" t="s">
        <v>14</v>
      </c>
      <c r="C7" s="27" t="s">
        <v>11</v>
      </c>
      <c r="D7" s="28"/>
      <c r="E7" s="28"/>
      <c r="F7" s="28"/>
      <c r="G7" s="28"/>
      <c r="H7" s="28"/>
      <c r="I7" s="28"/>
      <c r="J7" s="28"/>
      <c r="K7" s="29"/>
      <c r="L7" s="30" t="s">
        <v>12</v>
      </c>
      <c r="M7" s="31"/>
      <c r="N7" s="31"/>
      <c r="O7" s="31"/>
      <c r="P7" s="31"/>
      <c r="Q7" s="31"/>
      <c r="R7" s="31"/>
      <c r="S7" s="31"/>
      <c r="T7" s="32"/>
      <c r="U7" s="24" t="s">
        <v>13</v>
      </c>
      <c r="V7" s="21" t="s">
        <v>15</v>
      </c>
    </row>
    <row r="8" spans="1:22" ht="15" customHeight="1" x14ac:dyDescent="0.2">
      <c r="A8" s="17"/>
      <c r="B8" s="19"/>
      <c r="C8" s="27" t="s">
        <v>9</v>
      </c>
      <c r="D8" s="28"/>
      <c r="E8" s="29"/>
      <c r="F8" s="27" t="s">
        <v>10</v>
      </c>
      <c r="G8" s="28"/>
      <c r="H8" s="29"/>
      <c r="I8" s="27" t="s">
        <v>26</v>
      </c>
      <c r="J8" s="28"/>
      <c r="K8" s="29"/>
      <c r="L8" s="27" t="s">
        <v>9</v>
      </c>
      <c r="M8" s="28"/>
      <c r="N8" s="29"/>
      <c r="O8" s="27" t="s">
        <v>10</v>
      </c>
      <c r="P8" s="28"/>
      <c r="Q8" s="29"/>
      <c r="R8" s="27" t="s">
        <v>26</v>
      </c>
      <c r="S8" s="28"/>
      <c r="T8" s="29"/>
      <c r="U8" s="25"/>
      <c r="V8" s="22"/>
    </row>
    <row r="9" spans="1:22" ht="15" customHeight="1" x14ac:dyDescent="0.2">
      <c r="A9" s="17"/>
      <c r="B9" s="20"/>
      <c r="C9" s="5" t="s">
        <v>6</v>
      </c>
      <c r="D9" s="5" t="s">
        <v>8</v>
      </c>
      <c r="E9" s="5" t="s">
        <v>7</v>
      </c>
      <c r="F9" s="5" t="s">
        <v>6</v>
      </c>
      <c r="G9" s="5" t="s">
        <v>8</v>
      </c>
      <c r="H9" s="5" t="s">
        <v>7</v>
      </c>
      <c r="I9" s="16" t="s">
        <v>6</v>
      </c>
      <c r="J9" s="16" t="s">
        <v>8</v>
      </c>
      <c r="K9" s="16" t="s">
        <v>7</v>
      </c>
      <c r="L9" s="5" t="s">
        <v>6</v>
      </c>
      <c r="M9" s="5" t="s">
        <v>8</v>
      </c>
      <c r="N9" s="5" t="s">
        <v>7</v>
      </c>
      <c r="O9" s="5" t="s">
        <v>6</v>
      </c>
      <c r="P9" s="5" t="s">
        <v>8</v>
      </c>
      <c r="Q9" s="5" t="s">
        <v>7</v>
      </c>
      <c r="R9" s="16" t="s">
        <v>6</v>
      </c>
      <c r="S9" s="16" t="s">
        <v>8</v>
      </c>
      <c r="T9" s="16" t="s">
        <v>7</v>
      </c>
      <c r="U9" s="26"/>
      <c r="V9" s="23"/>
    </row>
    <row r="10" spans="1:22" s="9" customFormat="1" ht="48" customHeight="1" x14ac:dyDescent="0.2">
      <c r="A10" s="11" t="s">
        <v>1</v>
      </c>
      <c r="B10" s="6"/>
      <c r="C10" s="7"/>
      <c r="D10" s="12"/>
      <c r="E10" s="13">
        <f>C10*D10</f>
        <v>0</v>
      </c>
      <c r="F10" s="8"/>
      <c r="G10" s="14"/>
      <c r="H10" s="13">
        <f>F10*G10</f>
        <v>0</v>
      </c>
      <c r="I10" s="8"/>
      <c r="J10" s="14"/>
      <c r="K10" s="13">
        <f>I10*J10</f>
        <v>0</v>
      </c>
      <c r="L10" s="7"/>
      <c r="M10" s="12"/>
      <c r="N10" s="13">
        <f>L10*M10</f>
        <v>0</v>
      </c>
      <c r="O10" s="8"/>
      <c r="P10" s="12"/>
      <c r="Q10" s="13">
        <f>O10*P10</f>
        <v>0</v>
      </c>
      <c r="R10" s="8"/>
      <c r="S10" s="12"/>
      <c r="T10" s="13">
        <f>R10*S10</f>
        <v>0</v>
      </c>
      <c r="U10" s="15">
        <f>E10+H10+N10+Q10+K10+T10</f>
        <v>0</v>
      </c>
      <c r="V10" s="14"/>
    </row>
    <row r="11" spans="1:22" s="9" customFormat="1" ht="48.75" customHeight="1" x14ac:dyDescent="0.2">
      <c r="A11" s="11" t="s">
        <v>2</v>
      </c>
      <c r="B11" s="6"/>
      <c r="C11" s="7"/>
      <c r="D11" s="12"/>
      <c r="E11" s="13">
        <f>C11*D11</f>
        <v>0</v>
      </c>
      <c r="F11" s="8"/>
      <c r="G11" s="14"/>
      <c r="H11" s="13">
        <f>F11*G11</f>
        <v>0</v>
      </c>
      <c r="I11" s="8"/>
      <c r="J11" s="14"/>
      <c r="K11" s="13">
        <f>I11*J11</f>
        <v>0</v>
      </c>
      <c r="L11" s="7"/>
      <c r="M11" s="12"/>
      <c r="N11" s="13">
        <f>L11*M11</f>
        <v>0</v>
      </c>
      <c r="O11" s="8"/>
      <c r="P11" s="12"/>
      <c r="Q11" s="13">
        <f>O11*P11</f>
        <v>0</v>
      </c>
      <c r="R11" s="8"/>
      <c r="S11" s="12"/>
      <c r="T11" s="13">
        <f>R11*S11</f>
        <v>0</v>
      </c>
      <c r="U11" s="15">
        <f t="shared" ref="U11:U13" si="0">E11+H11+N11+Q11+K11+T11</f>
        <v>0</v>
      </c>
      <c r="V11" s="14"/>
    </row>
    <row r="12" spans="1:22" s="9" customFormat="1" ht="43.5" customHeight="1" x14ac:dyDescent="0.2">
      <c r="A12" s="11" t="s">
        <v>3</v>
      </c>
      <c r="B12" s="6"/>
      <c r="C12" s="7"/>
      <c r="D12" s="12"/>
      <c r="E12" s="13">
        <f>C12*D12</f>
        <v>0</v>
      </c>
      <c r="F12" s="8"/>
      <c r="G12" s="14"/>
      <c r="H12" s="13">
        <f>F12*G12</f>
        <v>0</v>
      </c>
      <c r="I12" s="8"/>
      <c r="J12" s="14"/>
      <c r="K12" s="13">
        <f>I12*J12</f>
        <v>0</v>
      </c>
      <c r="L12" s="7"/>
      <c r="M12" s="12"/>
      <c r="N12" s="13">
        <f>L12*M12</f>
        <v>0</v>
      </c>
      <c r="O12" s="8"/>
      <c r="P12" s="12"/>
      <c r="Q12" s="13">
        <f>O12*P12</f>
        <v>0</v>
      </c>
      <c r="R12" s="8"/>
      <c r="S12" s="12"/>
      <c r="T12" s="13">
        <f>R12*S12</f>
        <v>0</v>
      </c>
      <c r="U12" s="15">
        <f t="shared" si="0"/>
        <v>0</v>
      </c>
      <c r="V12" s="14"/>
    </row>
    <row r="13" spans="1:22" s="9" customFormat="1" ht="38.25" customHeight="1" x14ac:dyDescent="0.2">
      <c r="A13" s="11" t="s">
        <v>4</v>
      </c>
      <c r="B13" s="6"/>
      <c r="C13" s="7"/>
      <c r="D13" s="12"/>
      <c r="E13" s="13">
        <f>C13*D13</f>
        <v>0</v>
      </c>
      <c r="F13" s="8"/>
      <c r="G13" s="14"/>
      <c r="H13" s="13">
        <f>F13*G13</f>
        <v>0</v>
      </c>
      <c r="I13" s="8"/>
      <c r="J13" s="14"/>
      <c r="K13" s="13">
        <f>I13*J13</f>
        <v>0</v>
      </c>
      <c r="L13" s="7"/>
      <c r="M13" s="12"/>
      <c r="N13" s="13">
        <f>L13*M13</f>
        <v>0</v>
      </c>
      <c r="O13" s="8"/>
      <c r="P13" s="12"/>
      <c r="Q13" s="13">
        <f>O13*P13</f>
        <v>0</v>
      </c>
      <c r="R13" s="8"/>
      <c r="S13" s="12"/>
      <c r="T13" s="13">
        <f>R13*S13</f>
        <v>0</v>
      </c>
      <c r="U13" s="15">
        <f t="shared" si="0"/>
        <v>0</v>
      </c>
      <c r="V13" s="14"/>
    </row>
    <row r="14" spans="1:22" s="9" customFormat="1" ht="31.5" customHeight="1" x14ac:dyDescent="0.2">
      <c r="A14" s="1" t="s">
        <v>5</v>
      </c>
      <c r="B14" s="10">
        <f t="shared" ref="B14:Q14" si="1">SUM(B10:B13)</f>
        <v>0</v>
      </c>
      <c r="C14" s="8">
        <f t="shared" si="1"/>
        <v>0</v>
      </c>
      <c r="D14" s="14"/>
      <c r="E14" s="13">
        <f t="shared" si="1"/>
        <v>0</v>
      </c>
      <c r="F14" s="8">
        <f t="shared" si="1"/>
        <v>0</v>
      </c>
      <c r="G14" s="14"/>
      <c r="H14" s="13">
        <f t="shared" si="1"/>
        <v>0</v>
      </c>
      <c r="I14" s="8">
        <f t="shared" ref="I14:K14" si="2">SUM(I10:I13)</f>
        <v>0</v>
      </c>
      <c r="J14" s="14"/>
      <c r="K14" s="13">
        <f t="shared" si="2"/>
        <v>0</v>
      </c>
      <c r="L14" s="8">
        <f t="shared" si="1"/>
        <v>0</v>
      </c>
      <c r="M14" s="14"/>
      <c r="N14" s="13">
        <f t="shared" si="1"/>
        <v>0</v>
      </c>
      <c r="O14" s="8">
        <f t="shared" si="1"/>
        <v>0</v>
      </c>
      <c r="P14" s="14"/>
      <c r="Q14" s="13">
        <f t="shared" si="1"/>
        <v>0</v>
      </c>
      <c r="R14" s="8">
        <f>SUM(R10:R13)</f>
        <v>0</v>
      </c>
      <c r="S14" s="14"/>
      <c r="T14" s="13">
        <f t="shared" ref="T14" si="3">SUM(T10:T13)</f>
        <v>0</v>
      </c>
      <c r="U14" s="15">
        <f>E14+H14+N14+Q14+K14+T14</f>
        <v>0</v>
      </c>
      <c r="V14" s="14">
        <f>SUM(V10:V13)</f>
        <v>0</v>
      </c>
    </row>
    <row r="17" spans="1:12" x14ac:dyDescent="0.2">
      <c r="A17" t="s">
        <v>20</v>
      </c>
      <c r="L17" t="s">
        <v>18</v>
      </c>
    </row>
    <row r="19" spans="1:12" x14ac:dyDescent="0.2">
      <c r="A19" t="s">
        <v>16</v>
      </c>
      <c r="L19" t="s">
        <v>19</v>
      </c>
    </row>
    <row r="20" spans="1:12" x14ac:dyDescent="0.2">
      <c r="A20" t="s">
        <v>17</v>
      </c>
    </row>
    <row r="23" spans="1:12" x14ac:dyDescent="0.2">
      <c r="A23" t="s">
        <v>25</v>
      </c>
    </row>
  </sheetData>
  <mergeCells count="12">
    <mergeCell ref="A7:A9"/>
    <mergeCell ref="B7:B9"/>
    <mergeCell ref="V7:V9"/>
    <mergeCell ref="U7:U9"/>
    <mergeCell ref="C8:E8"/>
    <mergeCell ref="F8:H8"/>
    <mergeCell ref="L8:N8"/>
    <mergeCell ref="O8:Q8"/>
    <mergeCell ref="C7:K7"/>
    <mergeCell ref="I8:K8"/>
    <mergeCell ref="L7:T7"/>
    <mergeCell ref="R8:T8"/>
  </mergeCells>
  <phoneticPr fontId="0" type="noConversion"/>
  <printOptions horizontalCentered="1"/>
  <pageMargins left="0" right="0" top="0" bottom="0" header="0" footer="0"/>
  <pageSetup paperSize="9" scale="95" orientation="landscape" r:id="rId1"/>
  <headerFooter alignWithMargins="0">
    <oddHeader>&amp;RZałącznik nr 19
do Zarządzenia nr 103/2013
Rektora UMCS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Zał.</vt:lpstr>
    </vt:vector>
  </TitlesOfParts>
  <Company>umcs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UCS</dc:creator>
  <cp:lastModifiedBy>User</cp:lastModifiedBy>
  <cp:lastPrinted>2015-12-15T09:45:23Z</cp:lastPrinted>
  <dcterms:created xsi:type="dcterms:W3CDTF">2010-10-14T07:08:00Z</dcterms:created>
  <dcterms:modified xsi:type="dcterms:W3CDTF">2018-05-08T09:39:23Z</dcterms:modified>
</cp:coreProperties>
</file>