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" activeTab="0"/>
  </bookViews>
  <sheets>
    <sheet name="Arkusz1" sheetId="1" r:id="rId1"/>
    <sheet name="Arkusz2" sheetId="2" r:id="rId2"/>
    <sheet name="Arkusz3" sheetId="3" r:id="rId3"/>
  </sheets>
  <definedNames>
    <definedName name="Excel_BuiltIn_Print_Area">'Arkusz1'!#REF!</definedName>
  </definedNames>
  <calcPr fullCalcOnLoad="1"/>
</workbook>
</file>

<file path=xl/sharedStrings.xml><?xml version="1.0" encoding="utf-8"?>
<sst xmlns="http://schemas.openxmlformats.org/spreadsheetml/2006/main" count="205" uniqueCount="113">
  <si>
    <t>Plan studiów obowiązujący od roku akademickiego 2013/2014</t>
  </si>
  <si>
    <t>ZATWIERDZAM:</t>
  </si>
  <si>
    <t>KIERUNEK:</t>
  </si>
  <si>
    <t>Kognitywistyka</t>
  </si>
  <si>
    <t>Specjalność studiów:</t>
  </si>
  <si>
    <t>Poziom studiów:</t>
  </si>
  <si>
    <t>studia I stopnia</t>
  </si>
  <si>
    <t>Profil studiów:</t>
  </si>
  <si>
    <t>ogólnoakademicki</t>
  </si>
  <si>
    <t>Forma studiów:</t>
  </si>
  <si>
    <t>stacjonarne</t>
  </si>
  <si>
    <t>data, podpis i pieczęć prorektora</t>
  </si>
  <si>
    <t>Lp.</t>
  </si>
  <si>
    <t>Nazwa modułu (przedmiotu)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</si>
  <si>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</si>
  <si>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</si>
  <si>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</si>
  <si>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</si>
  <si>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</si>
  <si>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</si>
  <si>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</si>
  <si>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</si>
  <si>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</si>
  <si>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</si>
  <si>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</si>
  <si>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</si>
  <si>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</si>
  <si>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Blok modułów (przedmiotów) obowiązkowych - A</t>
  </si>
  <si>
    <t>Wstęp do filozofii</t>
  </si>
  <si>
    <t>E</t>
  </si>
  <si>
    <t>Wstęp do kognitywistyki (ang)</t>
  </si>
  <si>
    <t>Wprowadzenie do logiki</t>
  </si>
  <si>
    <t>Epistemologia</t>
  </si>
  <si>
    <t>Technologie informacyjne ( II sem. ang.)</t>
  </si>
  <si>
    <t>zo</t>
  </si>
  <si>
    <t>język angielski (lektorat)</t>
  </si>
  <si>
    <t>WF</t>
  </si>
  <si>
    <t>Wstęp do psychologii poznawczej</t>
  </si>
  <si>
    <t>Semiotyka</t>
  </si>
  <si>
    <t>Językoznawstwo kognitywne (ang.)</t>
  </si>
  <si>
    <t>Wprowadzenie do Sztucznej Inteligencji</t>
  </si>
  <si>
    <t>Teorie informacji</t>
  </si>
  <si>
    <t>Programowanie I: LISP (ang.)</t>
  </si>
  <si>
    <t>Biomedyczne podstawy zachowań</t>
  </si>
  <si>
    <t>Translatorium</t>
  </si>
  <si>
    <t>Metodologia nauk</t>
  </si>
  <si>
    <t>Semiotyka kognitywna (ang.)</t>
  </si>
  <si>
    <t>Filozofia umysłu (ang.)</t>
  </si>
  <si>
    <t>Neuronauka poznawcza</t>
  </si>
  <si>
    <t>Społeczne aspekty poznania i wiedzy</t>
  </si>
  <si>
    <t>Programowanie II: PROLOG (ang.)</t>
  </si>
  <si>
    <t>Psychologia ewolucyjna</t>
  </si>
  <si>
    <t>Metodologia kognitywistyki (ang.)</t>
  </si>
  <si>
    <t>Sieci neuronowe</t>
  </si>
  <si>
    <t>Problemy reprezentacji wiedzy</t>
  </si>
  <si>
    <t>Prawo autorskie i ochrona własności intelektualnej'</t>
  </si>
  <si>
    <t>zal</t>
  </si>
  <si>
    <t>Razem A</t>
  </si>
  <si>
    <t>Blok modułów (przedmiotów) wybieralnych/fakultatywnych  - B</t>
  </si>
  <si>
    <t>Blok sztuczna inteligencja i logika</t>
  </si>
  <si>
    <t>Logika formalna (Blok SIL)</t>
  </si>
  <si>
    <t>Technologie informacyjne – kurs rozszerzony (blok SIL)</t>
  </si>
  <si>
    <t>Programowanie I: LISP – kurs rozszerz.  (blok SIL)</t>
  </si>
  <si>
    <t>Programowanie II: PROLOG – kurs rozszerz. (blok SIL)</t>
  </si>
  <si>
    <t>Sieci neuronowe – kurs rozszerz. (blok SIL)</t>
  </si>
  <si>
    <t>razem blok SIL</t>
  </si>
  <si>
    <t>Blok znak, język i komunikacja</t>
  </si>
  <si>
    <t>Logika kognitywna (blok ZJK)</t>
  </si>
  <si>
    <t>Semiotyka – kurs rozszerz. (blok ZJK)</t>
  </si>
  <si>
    <t>Językoznawstwo kognitywne – kurs rozszerz.(blok ZJK)</t>
  </si>
  <si>
    <t>Wprowadzenie do teorii komunikacji (blok ZJK)</t>
  </si>
  <si>
    <t>Analizy semiotyczne (blok ZJK)</t>
  </si>
  <si>
    <t>razem blok ZJK</t>
  </si>
  <si>
    <t>Zajęcia fakultatywne</t>
  </si>
  <si>
    <t>Seminarium licencjackie</t>
  </si>
  <si>
    <t>Razem B</t>
  </si>
  <si>
    <t>Razem A+B</t>
  </si>
  <si>
    <t>Razem godziny w semestrze</t>
  </si>
  <si>
    <t>Praktyki (pkt ECTS/wymiar)</t>
  </si>
  <si>
    <t>Obozy naukowe (pkt ECTS/wymiar)</t>
  </si>
  <si>
    <t>Wycieczki programowe (pkt ECTS/wymiar)</t>
  </si>
  <si>
    <t>Ćwiczenia terenowe (pkt ECTS/wymiar)</t>
  </si>
  <si>
    <t>Minimalna liczba punktów ECTS dla zajęć ogólnouniwersyteckich lub na innym kierunku studiów</t>
  </si>
  <si>
    <t>3#</t>
  </si>
  <si>
    <t>3*</t>
  </si>
  <si>
    <t>Liczba punktów za pracę dyplomową i jej obronę (egzamin dyplomowy)</t>
  </si>
  <si>
    <t>Punkty ECTS w semestrze</t>
  </si>
  <si>
    <t xml:space="preserve">Razem </t>
  </si>
  <si>
    <t>#</t>
  </si>
  <si>
    <t>Tylko dla bloku “Sztuczna inteligencja i logika”</t>
  </si>
  <si>
    <t>*</t>
  </si>
  <si>
    <t>Tylko dla bloku “Znak, język i komunikacja”</t>
  </si>
  <si>
    <t>†</t>
  </si>
  <si>
    <t>zajęcia ogólnouniwersyteckie mogą być realizowane w ramach zajęć pozakierunkowych</t>
  </si>
  <si>
    <t>Część przedmiotów wybieralnych zgrupowana jest w dwa bloki: informatyczno-logiczny (oznaczony I-L) i jezykowo-semiotyczny (oznaczony (J-S). Wybór któregokolwiek z bloków zobowiązuje studenta do zaliczenia wszystkich przedmiotów z danego bloku, w tym dwóch zajęć na innych wydziałach (w uzgodnieniu z opiekunem naukowym); każdy z bloków przedmiotów daje 23 punkty ECTS</t>
  </si>
  <si>
    <t>Blok “Sztuczna inteligencja i logika”</t>
  </si>
  <si>
    <t xml:space="preserve">Logika formalna (blok SIL) </t>
  </si>
  <si>
    <t xml:space="preserve">Technologie informacyjne – kurs rozszerzony (blok SIL) </t>
  </si>
  <si>
    <t xml:space="preserve">Programowanie I: LISP – kurs rozszerz. (blok SIL) </t>
  </si>
  <si>
    <t xml:space="preserve">Programowanie II: PROLOG – kurs rozszerz. (blok SIL) </t>
  </si>
  <si>
    <t xml:space="preserve">Sieci neuronowe – kurs rozszerz. (blok SIL) </t>
  </si>
  <si>
    <t>Zajęcia na innych wydziałach (60h)</t>
  </si>
  <si>
    <t>Blok “Znak, język i komunikacja”</t>
  </si>
  <si>
    <t>Językoznawstwo kognitywne – kurs rozszerz. (blok ZJK)</t>
  </si>
  <si>
    <t>………………………..……………………………..</t>
  </si>
  <si>
    <t>Zatwierdzono na posiedzeniu Rady Wydziału w dniu:</t>
  </si>
  <si>
    <t>data, podpis i pieczęć dziekana</t>
  </si>
  <si>
    <t>*/ przykładowa liczba punktów</t>
  </si>
  <si>
    <t xml:space="preserve">A - blok modulów (przedmiotów) obowiązujących wszystkich studentów danego kierunku i specjalności </t>
  </si>
  <si>
    <t>B - blok modułów (przedmiotów) wybieralnych/fakultatywnych m.in.. specjalnościowych lub specjalizacyjnych (minimum 30% ogólnej liczby punktów ECTS)</t>
  </si>
  <si>
    <t>W przypadku studiów 3,5-letnich i 5-letnich należy dodać odpowiednią ilość kolumn, a w przypadku studiów 1,5-rocznych i 2-letnich usunąć odpowiednią ilość kolumn. Liczbę wierszy można zwiększać w zależności od potrzeb. Szczegółowe informacje na temat konstrukcji planu studiów można uzyskać w Dziale Kształcenia.</t>
  </si>
  <si>
    <r>
      <t>W przypadku studiów o profilu praktycznym należy przy nazwie przedmiotu praktycznego umieścić symbol</t>
    </r>
    <r>
      <rPr>
        <sz val="11"/>
        <color indexed="8"/>
        <rFont val="Czcionka tekstu podstawowego"/>
        <family val="2"/>
      </rPr>
      <t xml:space="preserve">: </t>
    </r>
    <r>
      <rPr>
        <b/>
        <sz val="11"/>
        <color indexed="8"/>
        <rFont val="Czcionka tekstu podstawowego"/>
        <family val="0"/>
      </rPr>
      <t>(P)</t>
    </r>
  </si>
  <si>
    <t>Symbole: WY-wykład, CA-ćwiczenia, LB-labolatorium, KW-konwersatorium, SM-seminarium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</si>
</sst>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5">
    <font>
      <sz val="11"/>
      <color indexed="8"/>
      <name val="Czcionka tekstu podstawowego"/>
      <family val="2"/>
    </font>
    <font>
      <sz val="10"/>
      <name val="Arial"/>
      <family val="0"/>
    </font>
    <font>
      <b/>
      <sz val="12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sz val="12"/>
      <name val="Arial Narrow"/>
      <family val="2"/>
    </font>
    <font>
      <sz val="14"/>
      <name val="Arial CE"/>
      <family val="2"/>
    </font>
    <font>
      <sz val="10"/>
      <name val="Arial CE"/>
      <family val="2"/>
    </font>
    <font>
      <b/>
      <sz val="11"/>
      <name val="Arial Narrow"/>
      <family val="2"/>
    </font>
    <font>
      <b/>
      <sz val="11"/>
      <name val="Arial CE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0"/>
      <color indexed="8"/>
      <name val="Czcionka tekstu podstawowego"/>
      <family val="2"/>
    </font>
    <font>
      <sz val="9"/>
      <name val="Arial"/>
      <family val="2"/>
    </font>
    <font>
      <sz val="9"/>
      <color indexed="8"/>
      <name val="Czcionka tekstu podstawowego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Tahoma"/>
      <family val="2"/>
    </font>
    <font>
      <sz val="12"/>
      <name val="Arial Narrow"/>
      <family val="2"/>
    </font>
    <font>
      <u val="single"/>
      <sz val="11"/>
      <color indexed="8"/>
      <name val="Czcionka tekstu podstawowego"/>
      <family val="0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double">
        <color indexed="63"/>
      </right>
      <top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2">
    <xf numFmtId="164" fontId="0" fillId="0" borderId="0" xfId="0" applyAlignment="1">
      <alignment/>
    </xf>
    <xf numFmtId="165" fontId="2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0" fillId="0" borderId="0" xfId="0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vertical="center"/>
    </xf>
    <xf numFmtId="164" fontId="6" fillId="0" borderId="0" xfId="0" applyFont="1" applyBorder="1" applyAlignment="1">
      <alignment vertical="center" wrapText="1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textRotation="90"/>
    </xf>
    <xf numFmtId="164" fontId="9" fillId="0" borderId="3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7" fillId="0" borderId="0" xfId="0" applyFont="1" applyAlignment="1">
      <alignment horizontal="center" vertical="center" wrapText="1"/>
    </xf>
    <xf numFmtId="164" fontId="9" fillId="0" borderId="4" xfId="0" applyFont="1" applyBorder="1" applyAlignment="1">
      <alignment horizontal="center" vertical="center" textRotation="90"/>
    </xf>
    <xf numFmtId="164" fontId="9" fillId="0" borderId="2" xfId="0" applyFont="1" applyBorder="1" applyAlignment="1">
      <alignment horizontal="center" vertical="center"/>
    </xf>
    <xf numFmtId="164" fontId="10" fillId="0" borderId="5" xfId="0" applyFont="1" applyBorder="1" applyAlignment="1">
      <alignment horizontal="center" vertical="center"/>
    </xf>
    <xf numFmtId="164" fontId="10" fillId="0" borderId="0" xfId="0" applyFont="1" applyBorder="1" applyAlignment="1">
      <alignment horizontal="center" vertical="center"/>
    </xf>
    <xf numFmtId="164" fontId="11" fillId="0" borderId="1" xfId="0" applyFont="1" applyBorder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 wrapText="1"/>
    </xf>
    <xf numFmtId="164" fontId="11" fillId="0" borderId="3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textRotation="90" wrapText="1"/>
    </xf>
    <xf numFmtId="164" fontId="9" fillId="0" borderId="4" xfId="0" applyFont="1" applyBorder="1" applyAlignment="1">
      <alignment horizontal="center" vertical="center" textRotation="90" wrapText="1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textRotation="90" wrapText="1"/>
    </xf>
    <xf numFmtId="164" fontId="0" fillId="0" borderId="0" xfId="0" applyAlignment="1">
      <alignment horizontal="center" vertical="center"/>
    </xf>
    <xf numFmtId="164" fontId="11" fillId="0" borderId="6" xfId="0" applyFont="1" applyBorder="1" applyAlignment="1">
      <alignment horizontal="center" vertical="center"/>
    </xf>
    <xf numFmtId="164" fontId="12" fillId="0" borderId="7" xfId="0" applyFont="1" applyBorder="1" applyAlignment="1">
      <alignment vertical="center" wrapText="1"/>
    </xf>
    <xf numFmtId="164" fontId="12" fillId="0" borderId="2" xfId="0" applyFont="1" applyBorder="1" applyAlignment="1">
      <alignment horizontal="left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 wrapText="1"/>
    </xf>
    <xf numFmtId="164" fontId="12" fillId="0" borderId="3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/>
    </xf>
    <xf numFmtId="164" fontId="12" fillId="0" borderId="4" xfId="0" applyFont="1" applyBorder="1" applyAlignment="1">
      <alignment horizontal="center" vertical="center"/>
    </xf>
    <xf numFmtId="164" fontId="12" fillId="0" borderId="8" xfId="0" applyFont="1" applyBorder="1" applyAlignment="1">
      <alignment horizontal="center" vertical="center"/>
    </xf>
    <xf numFmtId="164" fontId="12" fillId="0" borderId="9" xfId="0" applyFont="1" applyBorder="1" applyAlignment="1">
      <alignment horizontal="center" vertical="center"/>
    </xf>
    <xf numFmtId="164" fontId="12" fillId="0" borderId="10" xfId="0" applyFont="1" applyBorder="1" applyAlignment="1">
      <alignment horizontal="center" vertical="center"/>
    </xf>
    <xf numFmtId="164" fontId="12" fillId="0" borderId="11" xfId="0" applyFont="1" applyBorder="1" applyAlignment="1">
      <alignment vertical="center"/>
    </xf>
    <xf numFmtId="164" fontId="12" fillId="0" borderId="2" xfId="0" applyFont="1" applyBorder="1" applyAlignment="1">
      <alignment horizontal="left" vertical="center"/>
    </xf>
    <xf numFmtId="164" fontId="12" fillId="0" borderId="12" xfId="0" applyFont="1" applyBorder="1" applyAlignment="1">
      <alignment horizontal="center" vertical="center"/>
    </xf>
    <xf numFmtId="164" fontId="12" fillId="0" borderId="13" xfId="0" applyFont="1" applyBorder="1" applyAlignment="1">
      <alignment horizontal="center" vertical="center"/>
    </xf>
    <xf numFmtId="164" fontId="13" fillId="0" borderId="14" xfId="0" applyFont="1" applyBorder="1" applyAlignment="1">
      <alignment horizontal="center"/>
    </xf>
    <xf numFmtId="164" fontId="9" fillId="0" borderId="15" xfId="0" applyFont="1" applyBorder="1" applyAlignment="1">
      <alignment horizontal="left" vertical="center"/>
    </xf>
    <xf numFmtId="164" fontId="14" fillId="0" borderId="1" xfId="0" applyFont="1" applyBorder="1" applyAlignment="1">
      <alignment horizontal="center" vertical="center"/>
    </xf>
    <xf numFmtId="164" fontId="11" fillId="0" borderId="16" xfId="0" applyFont="1" applyBorder="1" applyAlignment="1">
      <alignment horizontal="center" vertical="center"/>
    </xf>
    <xf numFmtId="164" fontId="11" fillId="2" borderId="5" xfId="0" applyFont="1" applyFill="1" applyBorder="1" applyAlignment="1">
      <alignment horizontal="center" vertical="center"/>
    </xf>
    <xf numFmtId="164" fontId="12" fillId="0" borderId="1" xfId="0" applyFont="1" applyBorder="1" applyAlignment="1">
      <alignment vertical="center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1" xfId="0" applyFont="1" applyBorder="1" applyAlignment="1">
      <alignment vertical="center" wrapText="1"/>
    </xf>
    <xf numFmtId="164" fontId="15" fillId="0" borderId="12" xfId="0" applyFont="1" applyBorder="1" applyAlignment="1">
      <alignment horizontal="center" vertical="center"/>
    </xf>
    <xf numFmtId="164" fontId="11" fillId="3" borderId="1" xfId="0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left" vertical="center"/>
    </xf>
    <xf numFmtId="164" fontId="14" fillId="0" borderId="4" xfId="0" applyFont="1" applyBorder="1" applyAlignment="1">
      <alignment horizontal="center" vertical="center"/>
    </xf>
    <xf numFmtId="164" fontId="6" fillId="0" borderId="15" xfId="0" applyFont="1" applyBorder="1" applyAlignment="1">
      <alignment horizontal="left" vertical="center"/>
    </xf>
    <xf numFmtId="164" fontId="9" fillId="0" borderId="7" xfId="0" applyFont="1" applyBorder="1" applyAlignment="1">
      <alignment horizontal="left" vertical="center"/>
    </xf>
    <xf numFmtId="164" fontId="11" fillId="0" borderId="7" xfId="0" applyFont="1" applyBorder="1" applyAlignment="1">
      <alignment horizontal="left" vertical="center"/>
    </xf>
    <xf numFmtId="164" fontId="16" fillId="0" borderId="1" xfId="0" applyFont="1" applyBorder="1" applyAlignment="1">
      <alignment vertical="center"/>
    </xf>
    <xf numFmtId="164" fontId="0" fillId="0" borderId="3" xfId="0" applyBorder="1" applyAlignment="1">
      <alignment horizontal="center" vertical="center"/>
    </xf>
    <xf numFmtId="164" fontId="0" fillId="0" borderId="1" xfId="0" applyBorder="1" applyAlignment="1">
      <alignment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17" fillId="0" borderId="17" xfId="0" applyFont="1" applyBorder="1" applyAlignment="1">
      <alignment horizontal="center" vertical="center" wrapText="1"/>
    </xf>
    <xf numFmtId="164" fontId="18" fillId="0" borderId="1" xfId="0" applyFont="1" applyBorder="1" applyAlignment="1">
      <alignment vertical="center" wrapText="1"/>
    </xf>
    <xf numFmtId="164" fontId="0" fillId="0" borderId="4" xfId="0" applyBorder="1" applyAlignment="1">
      <alignment horizontal="center" vertical="center"/>
    </xf>
    <xf numFmtId="164" fontId="19" fillId="0" borderId="15" xfId="0" applyFont="1" applyBorder="1" applyAlignment="1">
      <alignment wrapText="1"/>
    </xf>
    <xf numFmtId="164" fontId="20" fillId="0" borderId="1" xfId="0" applyFont="1" applyBorder="1" applyAlignment="1">
      <alignment horizontal="center" vertical="center" wrapText="1"/>
    </xf>
    <xf numFmtId="164" fontId="19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64" fontId="0" fillId="0" borderId="17" xfId="0" applyBorder="1" applyAlignment="1">
      <alignment horizontal="center" vertical="center"/>
    </xf>
    <xf numFmtId="164" fontId="19" fillId="0" borderId="18" xfId="0" applyFont="1" applyBorder="1" applyAlignment="1">
      <alignment horizontal="left" vertical="center" wrapText="1"/>
    </xf>
    <xf numFmtId="164" fontId="16" fillId="0" borderId="1" xfId="0" applyFont="1" applyBorder="1" applyAlignment="1">
      <alignment horizontal="center" vertical="center"/>
    </xf>
    <xf numFmtId="164" fontId="21" fillId="0" borderId="1" xfId="0" applyFont="1" applyBorder="1" applyAlignment="1">
      <alignment horizontal="center" vertical="center"/>
    </xf>
    <xf numFmtId="164" fontId="21" fillId="0" borderId="19" xfId="0" applyFont="1" applyBorder="1" applyAlignment="1">
      <alignment horizontal="center" vertical="center"/>
    </xf>
    <xf numFmtId="164" fontId="6" fillId="0" borderId="15" xfId="0" applyFont="1" applyBorder="1" applyAlignment="1">
      <alignment horizontal="center" vertical="center"/>
    </xf>
    <xf numFmtId="164" fontId="5" fillId="0" borderId="1" xfId="0" applyFont="1" applyBorder="1" applyAlignment="1">
      <alignment horizontal="center" vertical="center"/>
    </xf>
    <xf numFmtId="164" fontId="14" fillId="0" borderId="2" xfId="0" applyFont="1" applyBorder="1" applyAlignment="1">
      <alignment horizontal="center" vertical="center"/>
    </xf>
    <xf numFmtId="164" fontId="14" fillId="0" borderId="3" xfId="0" applyFont="1" applyBorder="1" applyAlignment="1">
      <alignment horizontal="center" vertical="center"/>
    </xf>
    <xf numFmtId="164" fontId="14" fillId="0" borderId="17" xfId="0" applyFont="1" applyBorder="1" applyAlignment="1">
      <alignment horizontal="center" vertical="center"/>
    </xf>
    <xf numFmtId="164" fontId="0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6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 wrapText="1"/>
    </xf>
    <xf numFmtId="164" fontId="0" fillId="0" borderId="1" xfId="0" applyBorder="1" applyAlignment="1">
      <alignment horizontal="left" wrapText="1"/>
    </xf>
    <xf numFmtId="164" fontId="0" fillId="0" borderId="0" xfId="0" applyBorder="1" applyAlignment="1">
      <alignment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Border="1" applyAlignment="1">
      <alignment horizontal="left" wrapText="1"/>
    </xf>
    <xf numFmtId="164" fontId="16" fillId="0" borderId="0" xfId="0" applyFont="1" applyBorder="1" applyAlignment="1">
      <alignment wrapText="1"/>
    </xf>
    <xf numFmtId="164" fontId="24" fillId="0" borderId="0" xfId="0" applyFont="1" applyBorder="1" applyAlignment="1">
      <alignment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98"/>
  <sheetViews>
    <sheetView tabSelected="1" zoomScale="90" zoomScaleNormal="90" workbookViewId="0" topLeftCell="A7">
      <selection activeCell="B35" sqref="B35"/>
    </sheetView>
  </sheetViews>
  <sheetFormatPr defaultColWidth="8.796875" defaultRowHeight="14.25"/>
  <cols>
    <col min="1" max="1" width="3.296875" style="0" customWidth="1"/>
    <col min="2" max="2" width="30.796875" style="0" customWidth="1"/>
    <col min="3" max="3" width="3.796875" style="0" customWidth="1"/>
    <col min="4" max="4" width="7.09765625" style="0" customWidth="1"/>
    <col min="5" max="8" width="3.5" style="0" customWidth="1"/>
    <col min="9" max="9" width="3.8984375" style="0" customWidth="1"/>
    <col min="10" max="10" width="3.296875" style="0" customWidth="1"/>
    <col min="11" max="13" width="3.09765625" style="0" customWidth="1"/>
    <col min="14" max="16" width="3.5" style="0" customWidth="1"/>
    <col min="17" max="17" width="3.3984375" style="0" customWidth="1"/>
    <col min="18" max="20" width="3.09765625" style="0" customWidth="1"/>
    <col min="21" max="23" width="3.59765625" style="0" customWidth="1"/>
    <col min="24" max="24" width="3.296875" style="0" customWidth="1"/>
    <col min="25" max="27" width="3.09765625" style="0" customWidth="1"/>
    <col min="28" max="30" width="3.796875" style="0" customWidth="1"/>
    <col min="31" max="34" width="3.09765625" style="0" customWidth="1"/>
    <col min="35" max="37" width="4" style="0" customWidth="1"/>
    <col min="38" max="38" width="3.296875" style="0" customWidth="1"/>
    <col min="39" max="41" width="3.09765625" style="0" customWidth="1"/>
    <col min="42" max="44" width="4" style="0" customWidth="1"/>
    <col min="45" max="45" width="3.59765625" style="0" customWidth="1"/>
    <col min="46" max="50" width="3.09765625" style="0" customWidth="1"/>
    <col min="51" max="51" width="3.8984375" style="0" customWidth="1"/>
    <col min="52" max="52" width="0.59375" style="0" customWidth="1"/>
  </cols>
  <sheetData>
    <row r="1" spans="2:3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3"/>
      <c r="Y1" s="3"/>
      <c r="Z1" s="3"/>
      <c r="AA1" s="3"/>
      <c r="AB1" s="3"/>
      <c r="AC1" s="3"/>
      <c r="AD1" s="3"/>
      <c r="AE1" s="3"/>
    </row>
    <row r="2" spans="2:51" ht="12.7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3"/>
      <c r="Y2" s="3"/>
      <c r="Z2" s="3"/>
      <c r="AA2" s="3"/>
      <c r="AB2" s="3"/>
      <c r="AC2" s="3"/>
      <c r="AD2" s="3"/>
      <c r="AE2" s="3"/>
      <c r="AL2" s="5" t="s">
        <v>1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</row>
    <row r="3" spans="1:52" ht="12.75">
      <c r="A3" s="6"/>
      <c r="B3" s="3" t="s">
        <v>2</v>
      </c>
      <c r="C3" s="7" t="s">
        <v>3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6"/>
    </row>
    <row r="4" spans="1:52" ht="15.75" customHeight="1">
      <c r="A4" s="9"/>
      <c r="B4" s="3" t="s">
        <v>4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5.75" customHeight="1">
      <c r="A5" s="9"/>
      <c r="B5" s="3" t="s">
        <v>5</v>
      </c>
      <c r="C5" s="11" t="s">
        <v>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2.75">
      <c r="A6" s="6"/>
      <c r="B6" s="3" t="s">
        <v>7</v>
      </c>
      <c r="C6" s="11" t="s">
        <v>8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6"/>
    </row>
    <row r="7" spans="1:52" ht="18" customHeight="1">
      <c r="A7" s="6"/>
      <c r="B7" s="11" t="s">
        <v>9</v>
      </c>
      <c r="C7" s="11" t="s">
        <v>10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2"/>
      <c r="AG7" s="12"/>
      <c r="AH7" s="12"/>
      <c r="AI7" s="12"/>
      <c r="AJ7" s="12"/>
      <c r="AK7" s="12"/>
      <c r="AL7" s="13" t="s">
        <v>11</v>
      </c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2"/>
    </row>
    <row r="8" spans="1:52" ht="11.25" customHeight="1">
      <c r="A8" s="6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8.75" customHeight="1">
      <c r="A9" s="14" t="s">
        <v>12</v>
      </c>
      <c r="B9" s="15" t="s">
        <v>13</v>
      </c>
      <c r="C9" s="16" t="s">
        <v>14</v>
      </c>
      <c r="D9" s="17" t="s">
        <v>15</v>
      </c>
      <c r="E9" s="17"/>
      <c r="F9" s="17"/>
      <c r="G9" s="17"/>
      <c r="H9" s="17"/>
      <c r="I9" s="17"/>
      <c r="J9" s="18" t="s">
        <v>16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 t="s">
        <v>17</v>
      </c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 t="s">
        <v>18</v>
      </c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9"/>
    </row>
    <row r="10" spans="1:52" ht="12.75">
      <c r="A10" s="14"/>
      <c r="B10" s="15"/>
      <c r="C10" s="16"/>
      <c r="D10" s="20" t="s">
        <v>19</v>
      </c>
      <c r="E10" s="21" t="s">
        <v>20</v>
      </c>
      <c r="F10" s="21"/>
      <c r="G10" s="21"/>
      <c r="H10" s="21"/>
      <c r="I10" s="21"/>
      <c r="J10" s="22">
        <v>1</v>
      </c>
      <c r="K10" s="22"/>
      <c r="L10" s="22"/>
      <c r="M10" s="22"/>
      <c r="N10" s="22"/>
      <c r="O10" s="22"/>
      <c r="P10" s="22"/>
      <c r="Q10" s="22">
        <v>2</v>
      </c>
      <c r="R10" s="22"/>
      <c r="S10" s="22"/>
      <c r="T10" s="22"/>
      <c r="U10" s="22"/>
      <c r="V10" s="22"/>
      <c r="W10" s="22"/>
      <c r="X10" s="23">
        <v>3</v>
      </c>
      <c r="Y10" s="23"/>
      <c r="Z10" s="23"/>
      <c r="AA10" s="23"/>
      <c r="AB10" s="23"/>
      <c r="AC10" s="23"/>
      <c r="AD10" s="23"/>
      <c r="AE10" s="18">
        <v>4</v>
      </c>
      <c r="AF10" s="18"/>
      <c r="AG10" s="18"/>
      <c r="AH10" s="18"/>
      <c r="AI10" s="18"/>
      <c r="AJ10" s="18"/>
      <c r="AK10" s="18"/>
      <c r="AL10" s="18">
        <v>5</v>
      </c>
      <c r="AM10" s="18"/>
      <c r="AN10" s="18"/>
      <c r="AO10" s="18"/>
      <c r="AP10" s="18"/>
      <c r="AQ10" s="18"/>
      <c r="AR10" s="18"/>
      <c r="AS10" s="18">
        <v>6</v>
      </c>
      <c r="AT10" s="18"/>
      <c r="AU10" s="18"/>
      <c r="AV10" s="18"/>
      <c r="AW10" s="18"/>
      <c r="AX10" s="18"/>
      <c r="AY10" s="18"/>
      <c r="AZ10" s="19"/>
    </row>
    <row r="11" spans="1:52" ht="64.5" customHeight="1">
      <c r="A11" s="14"/>
      <c r="B11" s="15"/>
      <c r="C11" s="16"/>
      <c r="D11" s="20"/>
      <c r="E11" s="24" t="s">
        <v>21</v>
      </c>
      <c r="F11" s="25" t="s">
        <v>22</v>
      </c>
      <c r="G11" s="25" t="s">
        <v>23</v>
      </c>
      <c r="H11" s="25" t="s">
        <v>24</v>
      </c>
      <c r="I11" s="26" t="s">
        <v>25</v>
      </c>
      <c r="J11" s="24" t="s">
        <v>21</v>
      </c>
      <c r="K11" s="27" t="s">
        <v>22</v>
      </c>
      <c r="L11" s="24" t="s">
        <v>23</v>
      </c>
      <c r="M11" s="24" t="s">
        <v>24</v>
      </c>
      <c r="N11" s="26" t="s">
        <v>25</v>
      </c>
      <c r="O11" s="28" t="s">
        <v>26</v>
      </c>
      <c r="P11" s="29" t="s">
        <v>14</v>
      </c>
      <c r="Q11" s="24" t="s">
        <v>21</v>
      </c>
      <c r="R11" s="27" t="s">
        <v>22</v>
      </c>
      <c r="S11" s="24" t="s">
        <v>23</v>
      </c>
      <c r="T11" s="24" t="s">
        <v>24</v>
      </c>
      <c r="U11" s="26" t="s">
        <v>25</v>
      </c>
      <c r="V11" s="28" t="s">
        <v>26</v>
      </c>
      <c r="W11" s="28" t="s">
        <v>14</v>
      </c>
      <c r="X11" s="24" t="s">
        <v>21</v>
      </c>
      <c r="Y11" s="27" t="s">
        <v>22</v>
      </c>
      <c r="Z11" s="24" t="s">
        <v>23</v>
      </c>
      <c r="AA11" s="24" t="s">
        <v>24</v>
      </c>
      <c r="AB11" s="26" t="s">
        <v>25</v>
      </c>
      <c r="AC11" s="28" t="s">
        <v>26</v>
      </c>
      <c r="AD11" s="28" t="s">
        <v>14</v>
      </c>
      <c r="AE11" s="24" t="s">
        <v>21</v>
      </c>
      <c r="AF11" s="24" t="s">
        <v>22</v>
      </c>
      <c r="AG11" s="24" t="s">
        <v>23</v>
      </c>
      <c r="AH11" s="24" t="s">
        <v>24</v>
      </c>
      <c r="AI11" s="30" t="s">
        <v>25</v>
      </c>
      <c r="AJ11" s="28" t="s">
        <v>26</v>
      </c>
      <c r="AK11" s="28" t="s">
        <v>14</v>
      </c>
      <c r="AL11" s="24" t="s">
        <v>21</v>
      </c>
      <c r="AM11" s="24" t="s">
        <v>22</v>
      </c>
      <c r="AN11" s="24" t="s">
        <v>23</v>
      </c>
      <c r="AO11" s="24" t="s">
        <v>24</v>
      </c>
      <c r="AP11" s="30" t="s">
        <v>25</v>
      </c>
      <c r="AQ11" s="28" t="s">
        <v>26</v>
      </c>
      <c r="AR11" s="31" t="s">
        <v>14</v>
      </c>
      <c r="AS11" s="24" t="s">
        <v>21</v>
      </c>
      <c r="AT11" s="24" t="s">
        <v>22</v>
      </c>
      <c r="AU11" s="24" t="s">
        <v>23</v>
      </c>
      <c r="AV11" s="24" t="s">
        <v>24</v>
      </c>
      <c r="AW11" s="30" t="s">
        <v>25</v>
      </c>
      <c r="AX11" s="28" t="s">
        <v>26</v>
      </c>
      <c r="AY11" s="28" t="s">
        <v>14</v>
      </c>
      <c r="AZ11" s="32"/>
    </row>
    <row r="12" spans="1:52" ht="12.75">
      <c r="A12" s="33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2"/>
    </row>
    <row r="13" spans="1:51" ht="12.75">
      <c r="A13" s="34">
        <v>1</v>
      </c>
      <c r="B13" s="35" t="s">
        <v>28</v>
      </c>
      <c r="C13" s="36">
        <v>4</v>
      </c>
      <c r="D13" s="37">
        <f>SUM(E13:I13)</f>
        <v>45</v>
      </c>
      <c r="E13" s="36">
        <v>30</v>
      </c>
      <c r="F13" s="38"/>
      <c r="G13" s="38"/>
      <c r="H13" s="38">
        <v>15</v>
      </c>
      <c r="I13" s="38"/>
      <c r="J13" s="36">
        <v>30</v>
      </c>
      <c r="K13" s="36"/>
      <c r="L13" s="38"/>
      <c r="M13" s="38">
        <v>15</v>
      </c>
      <c r="N13" s="38"/>
      <c r="O13" s="36" t="s">
        <v>29</v>
      </c>
      <c r="P13" s="39">
        <v>4</v>
      </c>
      <c r="Q13" s="36"/>
      <c r="R13" s="36"/>
      <c r="S13" s="38"/>
      <c r="T13" s="38"/>
      <c r="U13" s="36"/>
      <c r="V13" s="37"/>
      <c r="W13" s="37"/>
      <c r="X13" s="37"/>
      <c r="Y13" s="36"/>
      <c r="Z13" s="38"/>
      <c r="AA13" s="38"/>
      <c r="AB13" s="36"/>
      <c r="AC13" s="36"/>
      <c r="AD13" s="39"/>
      <c r="AE13" s="36"/>
      <c r="AF13" s="36"/>
      <c r="AG13" s="38"/>
      <c r="AH13" s="38"/>
      <c r="AI13" s="40"/>
      <c r="AJ13" s="41"/>
      <c r="AK13" s="40"/>
      <c r="AM13" s="42"/>
      <c r="AN13" s="42"/>
      <c r="AO13" s="42"/>
      <c r="AP13" s="40"/>
      <c r="AQ13" s="40"/>
      <c r="AR13" s="43"/>
      <c r="AS13" s="42"/>
      <c r="AT13" s="42"/>
      <c r="AU13" s="42"/>
      <c r="AV13" s="42"/>
      <c r="AW13" s="42"/>
      <c r="AX13" s="42"/>
      <c r="AY13" s="44"/>
    </row>
    <row r="14" spans="1:52" ht="12.75">
      <c r="A14" s="45">
        <v>2</v>
      </c>
      <c r="B14" s="46" t="s">
        <v>30</v>
      </c>
      <c r="C14" s="47">
        <v>5</v>
      </c>
      <c r="D14" s="37">
        <f>SUM(E14:I14)</f>
        <v>45</v>
      </c>
      <c r="E14" s="42">
        <v>30</v>
      </c>
      <c r="F14" s="42"/>
      <c r="G14" s="42"/>
      <c r="H14" s="42">
        <v>15</v>
      </c>
      <c r="I14" s="42"/>
      <c r="J14" s="42">
        <v>30</v>
      </c>
      <c r="K14" s="42"/>
      <c r="L14" s="42"/>
      <c r="M14" s="42">
        <v>15</v>
      </c>
      <c r="N14" s="42"/>
      <c r="O14" s="47" t="s">
        <v>29</v>
      </c>
      <c r="P14" s="43">
        <v>5</v>
      </c>
      <c r="Q14" s="42"/>
      <c r="R14" s="40"/>
      <c r="S14" s="40"/>
      <c r="T14" s="40"/>
      <c r="U14" s="40"/>
      <c r="V14" s="41"/>
      <c r="W14" s="48"/>
      <c r="X14" s="43"/>
      <c r="Y14" s="42"/>
      <c r="Z14" s="42"/>
      <c r="AA14" s="42"/>
      <c r="AB14" s="47"/>
      <c r="AC14" s="47"/>
      <c r="AD14" s="43"/>
      <c r="AE14" s="42"/>
      <c r="AF14" s="42"/>
      <c r="AG14" s="42"/>
      <c r="AH14" s="42"/>
      <c r="AI14" s="47"/>
      <c r="AJ14" s="48"/>
      <c r="AK14" s="47"/>
      <c r="AL14" s="43"/>
      <c r="AM14" s="42"/>
      <c r="AN14" s="42"/>
      <c r="AO14" s="42"/>
      <c r="AP14" s="47"/>
      <c r="AQ14" s="47"/>
      <c r="AR14" s="43"/>
      <c r="AS14" s="42"/>
      <c r="AT14" s="42"/>
      <c r="AU14" s="42"/>
      <c r="AV14" s="42"/>
      <c r="AW14" s="42"/>
      <c r="AX14" s="42"/>
      <c r="AY14" s="44"/>
      <c r="AZ14" s="32"/>
    </row>
    <row r="15" spans="1:52" ht="12.75">
      <c r="A15" s="45">
        <v>3</v>
      </c>
      <c r="B15" s="35" t="s">
        <v>31</v>
      </c>
      <c r="C15" s="47">
        <v>5</v>
      </c>
      <c r="D15" s="37">
        <f>SUM(E15:I15)</f>
        <v>60</v>
      </c>
      <c r="E15" s="42">
        <v>30</v>
      </c>
      <c r="F15" s="42"/>
      <c r="G15" s="42"/>
      <c r="H15" s="42">
        <v>30</v>
      </c>
      <c r="I15" s="42"/>
      <c r="J15" s="42">
        <v>30</v>
      </c>
      <c r="K15" s="42"/>
      <c r="L15" s="42"/>
      <c r="M15" s="42">
        <v>30</v>
      </c>
      <c r="N15" s="42"/>
      <c r="O15" s="47" t="s">
        <v>29</v>
      </c>
      <c r="P15" s="43">
        <v>5</v>
      </c>
      <c r="Q15" s="42"/>
      <c r="R15" s="40"/>
      <c r="S15" s="40"/>
      <c r="T15" s="40"/>
      <c r="U15" s="40"/>
      <c r="V15" s="41"/>
      <c r="W15" s="48"/>
      <c r="X15" s="43"/>
      <c r="Y15" s="42"/>
      <c r="Z15" s="42"/>
      <c r="AA15" s="42"/>
      <c r="AB15" s="47"/>
      <c r="AC15" s="47"/>
      <c r="AD15" s="43"/>
      <c r="AE15" s="42"/>
      <c r="AF15" s="42"/>
      <c r="AG15" s="42"/>
      <c r="AH15" s="42"/>
      <c r="AI15" s="47"/>
      <c r="AJ15" s="48"/>
      <c r="AK15" s="47"/>
      <c r="AL15" s="43"/>
      <c r="AM15" s="42"/>
      <c r="AN15" s="42"/>
      <c r="AO15" s="42"/>
      <c r="AP15" s="47"/>
      <c r="AQ15" s="47"/>
      <c r="AR15" s="43"/>
      <c r="AS15" s="42"/>
      <c r="AT15" s="42"/>
      <c r="AU15" s="42"/>
      <c r="AV15" s="42"/>
      <c r="AW15" s="42"/>
      <c r="AX15" s="42"/>
      <c r="AY15" s="44"/>
      <c r="AZ15" s="32"/>
    </row>
    <row r="16" spans="1:52" ht="15">
      <c r="A16" s="34">
        <v>4</v>
      </c>
      <c r="B16" s="35" t="s">
        <v>32</v>
      </c>
      <c r="C16" s="47">
        <v>5</v>
      </c>
      <c r="D16" s="37">
        <v>60</v>
      </c>
      <c r="E16" s="42">
        <v>30</v>
      </c>
      <c r="F16" s="42"/>
      <c r="G16" s="42"/>
      <c r="H16" s="42">
        <v>30</v>
      </c>
      <c r="I16" s="42"/>
      <c r="J16" s="49">
        <v>30</v>
      </c>
      <c r="K16" s="49"/>
      <c r="L16" s="49"/>
      <c r="M16" s="49">
        <v>30</v>
      </c>
      <c r="N16" s="49"/>
      <c r="O16" s="49" t="s">
        <v>29</v>
      </c>
      <c r="P16" s="49">
        <v>5</v>
      </c>
      <c r="Q16" s="42"/>
      <c r="R16" s="40"/>
      <c r="S16" s="40"/>
      <c r="T16" s="40"/>
      <c r="U16" s="40"/>
      <c r="V16" s="41"/>
      <c r="W16" s="48"/>
      <c r="X16" s="43"/>
      <c r="Y16" s="42"/>
      <c r="Z16" s="42"/>
      <c r="AA16" s="42"/>
      <c r="AB16" s="47"/>
      <c r="AC16" s="47"/>
      <c r="AD16" s="43"/>
      <c r="AE16" s="42"/>
      <c r="AF16" s="42"/>
      <c r="AG16" s="42"/>
      <c r="AH16" s="42"/>
      <c r="AI16" s="47"/>
      <c r="AJ16" s="48"/>
      <c r="AK16" s="47"/>
      <c r="AL16" s="43"/>
      <c r="AM16" s="42"/>
      <c r="AN16" s="42"/>
      <c r="AO16" s="42"/>
      <c r="AP16" s="47"/>
      <c r="AQ16" s="47"/>
      <c r="AR16" s="43"/>
      <c r="AS16" s="42"/>
      <c r="AT16" s="42"/>
      <c r="AU16" s="42"/>
      <c r="AV16" s="42"/>
      <c r="AW16" s="42"/>
      <c r="AX16" s="42"/>
      <c r="AY16" s="44"/>
      <c r="AZ16" s="32"/>
    </row>
    <row r="17" spans="1:52" ht="12.75">
      <c r="A17" s="45">
        <v>5</v>
      </c>
      <c r="B17" s="35" t="s">
        <v>33</v>
      </c>
      <c r="C17" s="47">
        <v>9</v>
      </c>
      <c r="D17" s="37">
        <f>SUM(E17:I17)</f>
        <v>105</v>
      </c>
      <c r="E17" s="42">
        <v>60</v>
      </c>
      <c r="F17" s="42"/>
      <c r="G17" s="42">
        <v>45</v>
      </c>
      <c r="H17" s="42"/>
      <c r="I17" s="42"/>
      <c r="J17" s="42">
        <v>30</v>
      </c>
      <c r="K17" s="42"/>
      <c r="L17" s="42">
        <v>30</v>
      </c>
      <c r="M17" s="42"/>
      <c r="N17" s="42"/>
      <c r="O17" s="47" t="s">
        <v>34</v>
      </c>
      <c r="P17" s="43">
        <v>5</v>
      </c>
      <c r="Q17" s="42">
        <v>30</v>
      </c>
      <c r="R17" s="40"/>
      <c r="S17" s="40">
        <v>15</v>
      </c>
      <c r="T17" s="40"/>
      <c r="U17" s="40"/>
      <c r="V17" s="41" t="s">
        <v>29</v>
      </c>
      <c r="W17" s="48">
        <v>4</v>
      </c>
      <c r="X17" s="43"/>
      <c r="Y17" s="42"/>
      <c r="Z17" s="42"/>
      <c r="AA17" s="42"/>
      <c r="AB17" s="47"/>
      <c r="AC17" s="47"/>
      <c r="AD17" s="43"/>
      <c r="AE17" s="42"/>
      <c r="AF17" s="42"/>
      <c r="AG17" s="42"/>
      <c r="AH17" s="42"/>
      <c r="AI17" s="47"/>
      <c r="AJ17" s="48"/>
      <c r="AK17" s="47"/>
      <c r="AL17" s="43"/>
      <c r="AM17" s="42"/>
      <c r="AN17" s="42"/>
      <c r="AO17" s="42"/>
      <c r="AP17" s="47"/>
      <c r="AQ17" s="47"/>
      <c r="AR17" s="43"/>
      <c r="AS17" s="42"/>
      <c r="AT17" s="42"/>
      <c r="AU17" s="42"/>
      <c r="AV17" s="42"/>
      <c r="AW17" s="42"/>
      <c r="AX17" s="42"/>
      <c r="AY17" s="44"/>
      <c r="AZ17" s="32"/>
    </row>
    <row r="18" spans="1:52" ht="12.75">
      <c r="A18" s="45">
        <v>6</v>
      </c>
      <c r="B18" s="35" t="s">
        <v>35</v>
      </c>
      <c r="C18" s="47">
        <v>4</v>
      </c>
      <c r="D18" s="37">
        <f>SUM(E18:I18)</f>
        <v>60</v>
      </c>
      <c r="E18" s="42"/>
      <c r="F18" s="42">
        <v>60</v>
      </c>
      <c r="G18" s="42"/>
      <c r="H18" s="42"/>
      <c r="I18" s="42"/>
      <c r="J18" s="42"/>
      <c r="K18" s="42">
        <v>30</v>
      </c>
      <c r="L18" s="42"/>
      <c r="M18" s="42"/>
      <c r="N18" s="42"/>
      <c r="O18" s="47" t="s">
        <v>34</v>
      </c>
      <c r="P18" s="43">
        <v>2</v>
      </c>
      <c r="Q18" s="42"/>
      <c r="R18" s="40">
        <v>30</v>
      </c>
      <c r="S18" s="40"/>
      <c r="T18" s="40"/>
      <c r="U18" s="40"/>
      <c r="V18" s="41" t="s">
        <v>34</v>
      </c>
      <c r="W18" s="48">
        <v>2</v>
      </c>
      <c r="X18" s="43"/>
      <c r="Y18" s="42"/>
      <c r="Z18" s="42"/>
      <c r="AA18" s="42"/>
      <c r="AB18" s="47"/>
      <c r="AC18" s="47"/>
      <c r="AD18" s="43"/>
      <c r="AE18" s="42"/>
      <c r="AF18" s="42"/>
      <c r="AG18" s="42"/>
      <c r="AH18" s="42"/>
      <c r="AI18" s="47"/>
      <c r="AJ18" s="48"/>
      <c r="AK18" s="47"/>
      <c r="AL18" s="43"/>
      <c r="AM18" s="42"/>
      <c r="AN18" s="42"/>
      <c r="AO18" s="42"/>
      <c r="AP18" s="47"/>
      <c r="AQ18" s="47"/>
      <c r="AR18" s="43"/>
      <c r="AS18" s="42"/>
      <c r="AT18" s="42"/>
      <c r="AU18" s="42"/>
      <c r="AV18" s="42"/>
      <c r="AW18" s="42"/>
      <c r="AX18" s="42"/>
      <c r="AY18" s="44"/>
      <c r="AZ18" s="32"/>
    </row>
    <row r="19" spans="1:52" ht="15">
      <c r="A19" s="45">
        <v>7</v>
      </c>
      <c r="B19" s="35" t="s">
        <v>36</v>
      </c>
      <c r="C19" s="47">
        <v>2</v>
      </c>
      <c r="D19" s="37">
        <v>30</v>
      </c>
      <c r="E19" s="42"/>
      <c r="F19" s="42">
        <v>30</v>
      </c>
      <c r="G19" s="42"/>
      <c r="H19" s="42"/>
      <c r="I19" s="42"/>
      <c r="J19" s="42"/>
      <c r="K19" s="42"/>
      <c r="L19" s="42"/>
      <c r="M19" s="42"/>
      <c r="N19" s="42"/>
      <c r="O19" s="47"/>
      <c r="P19" s="43"/>
      <c r="Q19" s="42"/>
      <c r="R19" s="40">
        <v>15</v>
      </c>
      <c r="S19" s="40"/>
      <c r="T19" s="40"/>
      <c r="U19" s="40"/>
      <c r="V19" s="41" t="s">
        <v>34</v>
      </c>
      <c r="W19" s="48">
        <v>1</v>
      </c>
      <c r="X19" s="43"/>
      <c r="Y19" s="42">
        <v>15</v>
      </c>
      <c r="Z19" s="42"/>
      <c r="AA19" s="42"/>
      <c r="AB19" s="42"/>
      <c r="AC19" s="47" t="s">
        <v>34</v>
      </c>
      <c r="AD19" s="43">
        <v>1</v>
      </c>
      <c r="AE19" s="42"/>
      <c r="AF19" s="42"/>
      <c r="AG19" s="42"/>
      <c r="AH19" s="42"/>
      <c r="AI19" s="47"/>
      <c r="AJ19" s="48"/>
      <c r="AK19" s="47"/>
      <c r="AL19" s="43"/>
      <c r="AM19" s="42"/>
      <c r="AN19" s="42"/>
      <c r="AO19" s="42"/>
      <c r="AP19" s="47"/>
      <c r="AQ19" s="47"/>
      <c r="AR19" s="43"/>
      <c r="AS19" s="42"/>
      <c r="AT19" s="42"/>
      <c r="AU19" s="42"/>
      <c r="AV19" s="42"/>
      <c r="AW19" s="42"/>
      <c r="AX19" s="42"/>
      <c r="AY19" s="44"/>
      <c r="AZ19" s="32"/>
    </row>
    <row r="20" spans="1:52" ht="12.75">
      <c r="A20" s="45">
        <v>8</v>
      </c>
      <c r="B20" s="35" t="s">
        <v>37</v>
      </c>
      <c r="C20" s="47">
        <v>5</v>
      </c>
      <c r="D20" s="37">
        <f>SUM(E20:I20)</f>
        <v>60</v>
      </c>
      <c r="E20" s="42">
        <v>30</v>
      </c>
      <c r="F20" s="42"/>
      <c r="G20" s="42"/>
      <c r="H20" s="42">
        <v>30</v>
      </c>
      <c r="I20" s="42"/>
      <c r="J20" s="42"/>
      <c r="K20" s="42"/>
      <c r="L20" s="42"/>
      <c r="M20" s="42"/>
      <c r="N20" s="42"/>
      <c r="O20" s="47"/>
      <c r="P20" s="43"/>
      <c r="Q20" s="42">
        <v>30</v>
      </c>
      <c r="R20" s="40"/>
      <c r="S20" s="40"/>
      <c r="T20" s="40">
        <v>30</v>
      </c>
      <c r="U20" s="40"/>
      <c r="V20" s="41" t="s">
        <v>29</v>
      </c>
      <c r="W20" s="48">
        <v>5</v>
      </c>
      <c r="X20" s="43"/>
      <c r="Y20" s="42"/>
      <c r="Z20" s="42"/>
      <c r="AA20" s="42"/>
      <c r="AB20" s="47"/>
      <c r="AC20" s="47"/>
      <c r="AD20" s="43"/>
      <c r="AE20" s="42"/>
      <c r="AF20" s="42"/>
      <c r="AG20" s="42"/>
      <c r="AH20" s="42"/>
      <c r="AI20" s="47"/>
      <c r="AJ20" s="48"/>
      <c r="AK20" s="47"/>
      <c r="AL20" s="43"/>
      <c r="AM20" s="42"/>
      <c r="AN20" s="42"/>
      <c r="AO20" s="42"/>
      <c r="AP20" s="47"/>
      <c r="AQ20" s="47"/>
      <c r="AR20" s="43"/>
      <c r="AS20" s="42"/>
      <c r="AT20" s="42"/>
      <c r="AU20" s="42"/>
      <c r="AV20" s="42"/>
      <c r="AW20" s="42"/>
      <c r="AX20" s="42"/>
      <c r="AY20" s="44"/>
      <c r="AZ20" s="32"/>
    </row>
    <row r="21" spans="1:52" ht="12.75">
      <c r="A21" s="45">
        <v>9</v>
      </c>
      <c r="B21" s="35" t="s">
        <v>38</v>
      </c>
      <c r="C21" s="47">
        <v>4</v>
      </c>
      <c r="D21" s="37">
        <f>SUM(E21:I21)</f>
        <v>45</v>
      </c>
      <c r="E21" s="42">
        <v>30</v>
      </c>
      <c r="F21" s="42"/>
      <c r="G21" s="42"/>
      <c r="H21" s="42">
        <v>15</v>
      </c>
      <c r="I21" s="42"/>
      <c r="J21" s="42"/>
      <c r="K21" s="42"/>
      <c r="L21" s="42"/>
      <c r="M21" s="42"/>
      <c r="N21" s="42"/>
      <c r="O21" s="47"/>
      <c r="P21" s="43"/>
      <c r="Q21" s="42">
        <v>30</v>
      </c>
      <c r="R21" s="40"/>
      <c r="S21" s="40"/>
      <c r="T21" s="40">
        <v>15</v>
      </c>
      <c r="U21" s="40"/>
      <c r="V21" s="41" t="s">
        <v>29</v>
      </c>
      <c r="W21" s="48">
        <v>4</v>
      </c>
      <c r="X21" s="43"/>
      <c r="Y21" s="42"/>
      <c r="Z21" s="42"/>
      <c r="AA21" s="42"/>
      <c r="AB21" s="47"/>
      <c r="AC21" s="47"/>
      <c r="AD21" s="43"/>
      <c r="AE21" s="42"/>
      <c r="AF21" s="42"/>
      <c r="AG21" s="42"/>
      <c r="AH21" s="42"/>
      <c r="AI21" s="47"/>
      <c r="AJ21" s="48"/>
      <c r="AK21" s="47"/>
      <c r="AL21" s="43"/>
      <c r="AM21" s="42"/>
      <c r="AN21" s="42"/>
      <c r="AO21" s="42"/>
      <c r="AP21" s="47"/>
      <c r="AQ21" s="47"/>
      <c r="AR21" s="43"/>
      <c r="AS21" s="42"/>
      <c r="AT21" s="42"/>
      <c r="AU21" s="42"/>
      <c r="AV21" s="42"/>
      <c r="AW21" s="42"/>
      <c r="AX21" s="42"/>
      <c r="AY21" s="44"/>
      <c r="AZ21" s="32"/>
    </row>
    <row r="22" spans="1:52" ht="12.75">
      <c r="A22" s="45">
        <v>10</v>
      </c>
      <c r="B22" s="35" t="s">
        <v>39</v>
      </c>
      <c r="C22" s="47">
        <v>4</v>
      </c>
      <c r="D22" s="37">
        <f>SUM(E22:I22)</f>
        <v>45</v>
      </c>
      <c r="E22" s="42">
        <v>30</v>
      </c>
      <c r="F22" s="42"/>
      <c r="G22" s="42"/>
      <c r="H22" s="42">
        <v>15</v>
      </c>
      <c r="I22" s="42"/>
      <c r="J22" s="42"/>
      <c r="K22" s="42"/>
      <c r="L22" s="42"/>
      <c r="M22" s="42"/>
      <c r="N22" s="42"/>
      <c r="O22" s="47"/>
      <c r="P22" s="43"/>
      <c r="Q22" s="42"/>
      <c r="R22" s="40"/>
      <c r="S22" s="40"/>
      <c r="T22" s="40"/>
      <c r="U22" s="40"/>
      <c r="V22" s="41"/>
      <c r="W22" s="48"/>
      <c r="X22" s="43">
        <v>30</v>
      </c>
      <c r="Y22" s="42"/>
      <c r="Z22" s="42"/>
      <c r="AA22" s="42">
        <v>15</v>
      </c>
      <c r="AB22" s="47"/>
      <c r="AC22" s="47" t="s">
        <v>29</v>
      </c>
      <c r="AD22" s="43">
        <v>4</v>
      </c>
      <c r="AE22" s="42"/>
      <c r="AF22" s="42"/>
      <c r="AG22" s="42"/>
      <c r="AH22" s="42"/>
      <c r="AI22" s="47"/>
      <c r="AJ22" s="48"/>
      <c r="AK22" s="47"/>
      <c r="AL22" s="43"/>
      <c r="AM22" s="42"/>
      <c r="AN22" s="42"/>
      <c r="AO22" s="42"/>
      <c r="AP22" s="47"/>
      <c r="AQ22" s="47"/>
      <c r="AR22" s="43"/>
      <c r="AS22" s="42"/>
      <c r="AT22" s="42"/>
      <c r="AU22" s="42"/>
      <c r="AV22" s="42"/>
      <c r="AW22" s="42"/>
      <c r="AX22" s="42"/>
      <c r="AY22" s="44"/>
      <c r="AZ22" s="32"/>
    </row>
    <row r="23" spans="1:52" ht="12.75">
      <c r="A23" s="45">
        <v>11</v>
      </c>
      <c r="B23" s="35" t="s">
        <v>40</v>
      </c>
      <c r="C23" s="47">
        <v>6</v>
      </c>
      <c r="D23" s="37">
        <f>SUM(E23:I23)</f>
        <v>60</v>
      </c>
      <c r="E23" s="42">
        <v>30</v>
      </c>
      <c r="F23" s="42"/>
      <c r="G23" s="42">
        <v>30</v>
      </c>
      <c r="H23" s="42"/>
      <c r="I23" s="42"/>
      <c r="J23" s="42"/>
      <c r="K23" s="42"/>
      <c r="L23" s="42"/>
      <c r="M23" s="42"/>
      <c r="N23" s="42"/>
      <c r="O23" s="47"/>
      <c r="P23" s="43"/>
      <c r="Q23" s="42"/>
      <c r="R23" s="40"/>
      <c r="S23" s="40"/>
      <c r="T23" s="40"/>
      <c r="U23" s="40"/>
      <c r="V23" s="41"/>
      <c r="W23" s="48"/>
      <c r="X23" s="43">
        <v>30</v>
      </c>
      <c r="Y23" s="42"/>
      <c r="Z23" s="42">
        <v>30</v>
      </c>
      <c r="AA23" s="42"/>
      <c r="AB23" s="47"/>
      <c r="AC23" s="47" t="s">
        <v>29</v>
      </c>
      <c r="AD23" s="43">
        <v>6</v>
      </c>
      <c r="AE23" s="42"/>
      <c r="AF23" s="42"/>
      <c r="AG23" s="42"/>
      <c r="AH23" s="42"/>
      <c r="AI23" s="47"/>
      <c r="AJ23" s="48"/>
      <c r="AK23" s="47"/>
      <c r="AL23" s="43"/>
      <c r="AM23" s="42"/>
      <c r="AN23" s="42"/>
      <c r="AO23" s="42"/>
      <c r="AP23" s="47"/>
      <c r="AQ23" s="47"/>
      <c r="AR23" s="43"/>
      <c r="AS23" s="42"/>
      <c r="AT23" s="42"/>
      <c r="AU23" s="42"/>
      <c r="AV23" s="42"/>
      <c r="AW23" s="42"/>
      <c r="AX23" s="42"/>
      <c r="AY23" s="44"/>
      <c r="AZ23" s="32"/>
    </row>
    <row r="24" spans="1:52" ht="15">
      <c r="A24" s="45">
        <v>12</v>
      </c>
      <c r="B24" s="35" t="s">
        <v>41</v>
      </c>
      <c r="C24" s="47">
        <v>4</v>
      </c>
      <c r="D24" s="37">
        <f>SUM(E24:I24)</f>
        <v>45</v>
      </c>
      <c r="E24" s="42">
        <v>30</v>
      </c>
      <c r="F24" s="42"/>
      <c r="G24" s="42"/>
      <c r="H24" s="42">
        <v>15</v>
      </c>
      <c r="I24" s="42"/>
      <c r="J24" s="42"/>
      <c r="K24" s="42"/>
      <c r="L24" s="42"/>
      <c r="M24" s="42"/>
      <c r="N24" s="42"/>
      <c r="O24" s="47"/>
      <c r="P24" s="43"/>
      <c r="Q24" s="42"/>
      <c r="R24" s="40"/>
      <c r="S24" s="40"/>
      <c r="T24" s="40"/>
      <c r="U24" s="40"/>
      <c r="V24" s="41"/>
      <c r="W24" s="48"/>
      <c r="X24" s="42">
        <v>30</v>
      </c>
      <c r="Y24" s="42"/>
      <c r="Z24" s="42"/>
      <c r="AA24" s="42">
        <v>15</v>
      </c>
      <c r="AB24" s="42"/>
      <c r="AC24" s="47" t="s">
        <v>29</v>
      </c>
      <c r="AD24" s="43">
        <v>4</v>
      </c>
      <c r="AE24" s="42"/>
      <c r="AF24" s="42"/>
      <c r="AG24" s="42"/>
      <c r="AH24" s="42"/>
      <c r="AI24" s="47"/>
      <c r="AJ24" s="48"/>
      <c r="AK24" s="47"/>
      <c r="AL24" s="43"/>
      <c r="AM24" s="42"/>
      <c r="AN24" s="42"/>
      <c r="AO24" s="42"/>
      <c r="AP24" s="47"/>
      <c r="AQ24" s="47"/>
      <c r="AR24" s="43"/>
      <c r="AS24" s="42"/>
      <c r="AT24" s="42"/>
      <c r="AU24" s="42"/>
      <c r="AV24" s="42"/>
      <c r="AW24" s="42"/>
      <c r="AX24" s="42"/>
      <c r="AY24" s="44"/>
      <c r="AZ24" s="32"/>
    </row>
    <row r="25" spans="1:52" ht="15">
      <c r="A25" s="45">
        <v>13</v>
      </c>
      <c r="B25" s="35" t="s">
        <v>42</v>
      </c>
      <c r="C25" s="47">
        <v>3</v>
      </c>
      <c r="D25" s="37">
        <f>SUM(E25:I25)</f>
        <v>30</v>
      </c>
      <c r="E25" s="42">
        <v>15</v>
      </c>
      <c r="F25" s="42"/>
      <c r="G25" s="42">
        <v>15</v>
      </c>
      <c r="H25" s="42"/>
      <c r="I25" s="42"/>
      <c r="J25" s="42"/>
      <c r="K25" s="42"/>
      <c r="L25" s="42"/>
      <c r="M25" s="42"/>
      <c r="N25" s="42"/>
      <c r="O25" s="47"/>
      <c r="P25" s="43"/>
      <c r="Q25" s="42"/>
      <c r="R25" s="40"/>
      <c r="S25" s="40"/>
      <c r="T25" s="40"/>
      <c r="U25" s="40"/>
      <c r="V25" s="41"/>
      <c r="W25" s="48"/>
      <c r="X25" s="42">
        <v>15</v>
      </c>
      <c r="Y25" s="42"/>
      <c r="Z25" s="42">
        <v>15</v>
      </c>
      <c r="AA25" s="42"/>
      <c r="AB25" s="47"/>
      <c r="AC25" s="48" t="s">
        <v>29</v>
      </c>
      <c r="AD25" s="47">
        <v>3</v>
      </c>
      <c r="AE25" s="42"/>
      <c r="AF25" s="42"/>
      <c r="AG25" s="42"/>
      <c r="AH25" s="42"/>
      <c r="AI25" s="47"/>
      <c r="AJ25" s="48"/>
      <c r="AK25" s="47"/>
      <c r="AL25" s="43"/>
      <c r="AM25" s="42"/>
      <c r="AN25" s="42"/>
      <c r="AO25" s="42"/>
      <c r="AP25" s="47"/>
      <c r="AQ25" s="47"/>
      <c r="AR25" s="43"/>
      <c r="AS25" s="42"/>
      <c r="AT25" s="42"/>
      <c r="AU25" s="42"/>
      <c r="AV25" s="42"/>
      <c r="AW25" s="42"/>
      <c r="AX25" s="42"/>
      <c r="AY25" s="44"/>
      <c r="AZ25" s="32"/>
    </row>
    <row r="26" spans="1:52" ht="15">
      <c r="A26" s="45">
        <v>14</v>
      </c>
      <c r="B26" s="35" t="s">
        <v>43</v>
      </c>
      <c r="C26" s="47">
        <v>4</v>
      </c>
      <c r="D26" s="37">
        <f>SUM(E26:I26)</f>
        <v>45</v>
      </c>
      <c r="E26" s="42">
        <v>30</v>
      </c>
      <c r="F26" s="42"/>
      <c r="G26" s="42"/>
      <c r="H26" s="42">
        <v>15</v>
      </c>
      <c r="I26" s="42"/>
      <c r="J26" s="42"/>
      <c r="K26" s="42"/>
      <c r="L26" s="42"/>
      <c r="M26" s="42"/>
      <c r="N26" s="42"/>
      <c r="O26" s="47"/>
      <c r="P26" s="43"/>
      <c r="Q26" s="42"/>
      <c r="R26" s="40"/>
      <c r="S26" s="40"/>
      <c r="T26" s="40"/>
      <c r="U26" s="40"/>
      <c r="V26" s="41"/>
      <c r="W26" s="48"/>
      <c r="X26" s="43">
        <v>30</v>
      </c>
      <c r="Y26" s="42"/>
      <c r="Z26" s="42"/>
      <c r="AA26" s="42">
        <v>15</v>
      </c>
      <c r="AB26" s="47"/>
      <c r="AC26" s="47" t="s">
        <v>29</v>
      </c>
      <c r="AD26" s="43">
        <v>4</v>
      </c>
      <c r="AE26" s="42"/>
      <c r="AF26" s="42"/>
      <c r="AG26" s="42"/>
      <c r="AH26" s="42"/>
      <c r="AI26" s="47"/>
      <c r="AJ26" s="48"/>
      <c r="AK26" s="47"/>
      <c r="AL26" s="43"/>
      <c r="AM26" s="42"/>
      <c r="AN26" s="42"/>
      <c r="AO26" s="42"/>
      <c r="AP26" s="47"/>
      <c r="AQ26" s="47"/>
      <c r="AR26" s="43"/>
      <c r="AS26" s="42"/>
      <c r="AT26" s="42"/>
      <c r="AU26" s="42"/>
      <c r="AV26" s="42"/>
      <c r="AW26" s="42"/>
      <c r="AX26" s="42"/>
      <c r="AY26" s="44"/>
      <c r="AZ26" s="32"/>
    </row>
    <row r="27" spans="1:52" ht="15">
      <c r="A27" s="45">
        <v>15</v>
      </c>
      <c r="B27" s="35" t="s">
        <v>44</v>
      </c>
      <c r="C27" s="47">
        <v>5</v>
      </c>
      <c r="D27" s="37">
        <f>SUM(E27:I27)</f>
        <v>60</v>
      </c>
      <c r="E27" s="42"/>
      <c r="F27" s="42"/>
      <c r="G27" s="42"/>
      <c r="H27" s="42">
        <v>60</v>
      </c>
      <c r="I27" s="42"/>
      <c r="J27" s="42"/>
      <c r="K27" s="42"/>
      <c r="L27" s="42"/>
      <c r="M27" s="42"/>
      <c r="N27" s="42"/>
      <c r="O27" s="47"/>
      <c r="P27" s="43"/>
      <c r="Q27" s="42"/>
      <c r="R27" s="40"/>
      <c r="S27" s="40"/>
      <c r="T27" s="40"/>
      <c r="U27" s="40"/>
      <c r="V27" s="41"/>
      <c r="W27" s="48"/>
      <c r="X27" s="43"/>
      <c r="Y27" s="42"/>
      <c r="Z27" s="42"/>
      <c r="AA27" s="42">
        <v>30</v>
      </c>
      <c r="AB27" s="47"/>
      <c r="AC27" s="47" t="s">
        <v>34</v>
      </c>
      <c r="AD27" s="43">
        <v>2</v>
      </c>
      <c r="AE27" s="42"/>
      <c r="AF27" s="42"/>
      <c r="AG27" s="42"/>
      <c r="AH27" s="42">
        <v>30</v>
      </c>
      <c r="AI27" s="47"/>
      <c r="AJ27" s="48" t="s">
        <v>34</v>
      </c>
      <c r="AK27" s="47">
        <v>3</v>
      </c>
      <c r="AL27" s="43"/>
      <c r="AM27" s="42"/>
      <c r="AN27" s="42"/>
      <c r="AO27" s="42"/>
      <c r="AP27" s="47"/>
      <c r="AQ27" s="47"/>
      <c r="AR27" s="43"/>
      <c r="AS27" s="42"/>
      <c r="AT27" s="42"/>
      <c r="AU27" s="42"/>
      <c r="AV27" s="42"/>
      <c r="AW27" s="42"/>
      <c r="AX27" s="42"/>
      <c r="AY27" s="44"/>
      <c r="AZ27" s="32"/>
    </row>
    <row r="28" spans="1:52" ht="15">
      <c r="A28" s="45">
        <v>16</v>
      </c>
      <c r="B28" s="35" t="s">
        <v>45</v>
      </c>
      <c r="C28" s="47">
        <v>4</v>
      </c>
      <c r="D28" s="37">
        <f>SUM(E28:I28)</f>
        <v>30</v>
      </c>
      <c r="E28" s="42">
        <v>15</v>
      </c>
      <c r="F28" s="42"/>
      <c r="G28" s="42"/>
      <c r="H28" s="42">
        <v>15</v>
      </c>
      <c r="I28" s="42"/>
      <c r="J28" s="42"/>
      <c r="K28" s="42"/>
      <c r="L28" s="42"/>
      <c r="M28" s="42"/>
      <c r="N28" s="42"/>
      <c r="O28" s="47"/>
      <c r="P28" s="43"/>
      <c r="Q28" s="42"/>
      <c r="R28" s="40"/>
      <c r="S28" s="40"/>
      <c r="T28" s="40"/>
      <c r="U28" s="40"/>
      <c r="V28" s="41"/>
      <c r="W28" s="48"/>
      <c r="X28" s="43"/>
      <c r="Y28" s="42"/>
      <c r="Z28" s="42"/>
      <c r="AA28" s="42"/>
      <c r="AB28" s="47"/>
      <c r="AC28" s="47"/>
      <c r="AD28" s="43"/>
      <c r="AE28" s="42">
        <v>15</v>
      </c>
      <c r="AF28" s="42"/>
      <c r="AG28" s="42"/>
      <c r="AH28" s="42">
        <v>15</v>
      </c>
      <c r="AI28" s="47"/>
      <c r="AJ28" s="48" t="s">
        <v>29</v>
      </c>
      <c r="AK28" s="47">
        <v>4</v>
      </c>
      <c r="AL28" s="43"/>
      <c r="AM28" s="42"/>
      <c r="AN28" s="42"/>
      <c r="AO28" s="42"/>
      <c r="AP28" s="47"/>
      <c r="AQ28" s="47"/>
      <c r="AR28" s="43"/>
      <c r="AS28" s="42"/>
      <c r="AT28" s="42"/>
      <c r="AU28" s="42"/>
      <c r="AV28" s="42"/>
      <c r="AW28" s="42"/>
      <c r="AX28" s="42"/>
      <c r="AY28" s="44"/>
      <c r="AZ28" s="32"/>
    </row>
    <row r="29" spans="1:52" ht="15">
      <c r="A29" s="45">
        <v>17</v>
      </c>
      <c r="B29" s="35" t="s">
        <v>46</v>
      </c>
      <c r="C29" s="47">
        <v>6</v>
      </c>
      <c r="D29" s="37">
        <f>SUM(E29:I29)</f>
        <v>60</v>
      </c>
      <c r="E29" s="42">
        <v>30</v>
      </c>
      <c r="F29" s="42"/>
      <c r="G29" s="42"/>
      <c r="H29" s="42">
        <v>30</v>
      </c>
      <c r="I29" s="42"/>
      <c r="J29" s="42"/>
      <c r="K29" s="42"/>
      <c r="L29" s="42"/>
      <c r="M29" s="42"/>
      <c r="N29" s="42"/>
      <c r="O29" s="47"/>
      <c r="P29" s="43"/>
      <c r="Q29" s="42"/>
      <c r="R29" s="40"/>
      <c r="S29" s="40"/>
      <c r="T29" s="40"/>
      <c r="U29" s="40"/>
      <c r="V29" s="41"/>
      <c r="W29" s="48"/>
      <c r="X29" s="43"/>
      <c r="Y29" s="42"/>
      <c r="Z29" s="42"/>
      <c r="AA29" s="42"/>
      <c r="AB29" s="47"/>
      <c r="AC29" s="47"/>
      <c r="AD29" s="43"/>
      <c r="AE29" s="42">
        <v>30</v>
      </c>
      <c r="AF29" s="42"/>
      <c r="AG29" s="42"/>
      <c r="AH29" s="42">
        <v>30</v>
      </c>
      <c r="AI29" s="47"/>
      <c r="AJ29" s="48" t="s">
        <v>29</v>
      </c>
      <c r="AK29" s="47">
        <v>6</v>
      </c>
      <c r="AL29" s="43"/>
      <c r="AM29" s="42"/>
      <c r="AN29" s="42"/>
      <c r="AO29" s="42"/>
      <c r="AP29" s="47"/>
      <c r="AQ29" s="47"/>
      <c r="AR29" s="43"/>
      <c r="AS29" s="42"/>
      <c r="AT29" s="42"/>
      <c r="AU29" s="42"/>
      <c r="AV29" s="42"/>
      <c r="AW29" s="42"/>
      <c r="AX29" s="42"/>
      <c r="AY29" s="44"/>
      <c r="AZ29" s="32"/>
    </row>
    <row r="30" spans="1:52" ht="15">
      <c r="A30" s="45">
        <v>18</v>
      </c>
      <c r="B30" s="35" t="s">
        <v>47</v>
      </c>
      <c r="C30" s="47">
        <v>6</v>
      </c>
      <c r="D30" s="37">
        <f>SUM(E30:I30)</f>
        <v>60</v>
      </c>
      <c r="E30" s="42">
        <v>30</v>
      </c>
      <c r="F30" s="42"/>
      <c r="G30" s="42"/>
      <c r="H30" s="42">
        <v>30</v>
      </c>
      <c r="I30" s="42"/>
      <c r="J30" s="42"/>
      <c r="K30" s="42"/>
      <c r="L30" s="42"/>
      <c r="M30" s="42"/>
      <c r="N30" s="42"/>
      <c r="O30" s="47"/>
      <c r="P30" s="43"/>
      <c r="Q30" s="42"/>
      <c r="R30" s="40"/>
      <c r="S30" s="40"/>
      <c r="T30" s="40"/>
      <c r="U30" s="40"/>
      <c r="V30" s="41"/>
      <c r="W30" s="48"/>
      <c r="X30" s="43"/>
      <c r="Y30" s="42"/>
      <c r="Z30" s="42"/>
      <c r="AA30" s="42"/>
      <c r="AB30" s="47"/>
      <c r="AC30" s="47"/>
      <c r="AD30" s="43"/>
      <c r="AE30" s="42"/>
      <c r="AF30" s="42"/>
      <c r="AG30" s="42"/>
      <c r="AH30" s="42"/>
      <c r="AI30" s="47"/>
      <c r="AJ30" s="48"/>
      <c r="AK30" s="47"/>
      <c r="AL30" s="43">
        <v>30</v>
      </c>
      <c r="AM30" s="42"/>
      <c r="AN30" s="42"/>
      <c r="AO30" s="42">
        <v>30</v>
      </c>
      <c r="AP30" s="47"/>
      <c r="AQ30" s="47" t="s">
        <v>29</v>
      </c>
      <c r="AR30" s="43">
        <v>6</v>
      </c>
      <c r="AS30" s="42"/>
      <c r="AT30" s="42"/>
      <c r="AU30" s="42"/>
      <c r="AV30" s="42"/>
      <c r="AW30" s="42"/>
      <c r="AX30" s="42"/>
      <c r="AY30" s="44"/>
      <c r="AZ30" s="32"/>
    </row>
    <row r="31" spans="1:52" ht="15">
      <c r="A31" s="45">
        <v>19</v>
      </c>
      <c r="B31" s="35" t="s">
        <v>48</v>
      </c>
      <c r="C31" s="47">
        <v>5</v>
      </c>
      <c r="D31" s="37">
        <f>SUM(E31:I31)</f>
        <v>60</v>
      </c>
      <c r="E31" s="42">
        <v>30</v>
      </c>
      <c r="F31" s="42"/>
      <c r="G31" s="42"/>
      <c r="H31" s="42">
        <v>30</v>
      </c>
      <c r="I31" s="42"/>
      <c r="J31" s="42"/>
      <c r="K31" s="42"/>
      <c r="L31" s="42"/>
      <c r="M31" s="42"/>
      <c r="N31" s="42"/>
      <c r="O31" s="47"/>
      <c r="P31" s="43"/>
      <c r="Q31" s="42"/>
      <c r="R31" s="40"/>
      <c r="S31" s="40"/>
      <c r="T31" s="40"/>
      <c r="U31" s="40"/>
      <c r="V31" s="41"/>
      <c r="W31" s="48"/>
      <c r="X31" s="43"/>
      <c r="Y31" s="42"/>
      <c r="Z31" s="42"/>
      <c r="AA31" s="42"/>
      <c r="AB31" s="47"/>
      <c r="AC31" s="47"/>
      <c r="AD31" s="43"/>
      <c r="AE31" s="42"/>
      <c r="AF31" s="42"/>
      <c r="AG31" s="42"/>
      <c r="AH31" s="42"/>
      <c r="AI31" s="47"/>
      <c r="AJ31" s="48"/>
      <c r="AK31" s="47"/>
      <c r="AL31" s="43">
        <v>30</v>
      </c>
      <c r="AM31" s="42"/>
      <c r="AN31" s="42"/>
      <c r="AO31" s="42">
        <v>30</v>
      </c>
      <c r="AP31" s="47"/>
      <c r="AQ31" s="47" t="s">
        <v>29</v>
      </c>
      <c r="AR31" s="43">
        <v>5</v>
      </c>
      <c r="AS31" s="42"/>
      <c r="AT31" s="42"/>
      <c r="AU31" s="42"/>
      <c r="AV31" s="42"/>
      <c r="AW31" s="42"/>
      <c r="AX31" s="42"/>
      <c r="AY31" s="44"/>
      <c r="AZ31" s="32"/>
    </row>
    <row r="32" spans="1:52" ht="15">
      <c r="A32" s="45">
        <v>20</v>
      </c>
      <c r="B32" s="35" t="s">
        <v>49</v>
      </c>
      <c r="C32" s="47">
        <v>2</v>
      </c>
      <c r="D32" s="37">
        <f>SUM(E32:I32)</f>
        <v>30</v>
      </c>
      <c r="E32" s="42">
        <v>15</v>
      </c>
      <c r="F32" s="42"/>
      <c r="G32" s="42"/>
      <c r="H32" s="42">
        <v>15</v>
      </c>
      <c r="I32" s="42"/>
      <c r="J32" s="42"/>
      <c r="K32" s="42"/>
      <c r="L32" s="42"/>
      <c r="M32" s="42"/>
      <c r="N32" s="42"/>
      <c r="O32" s="47"/>
      <c r="P32" s="43"/>
      <c r="Q32" s="42"/>
      <c r="R32" s="40"/>
      <c r="S32" s="40"/>
      <c r="T32" s="40"/>
      <c r="U32" s="40"/>
      <c r="V32" s="41"/>
      <c r="W32" s="48"/>
      <c r="X32" s="43"/>
      <c r="Y32" s="42"/>
      <c r="Z32" s="42"/>
      <c r="AA32" s="42"/>
      <c r="AB32" s="47"/>
      <c r="AC32" s="47"/>
      <c r="AD32" s="43"/>
      <c r="AE32" s="42"/>
      <c r="AF32" s="42"/>
      <c r="AG32" s="42"/>
      <c r="AH32" s="42"/>
      <c r="AI32" s="47"/>
      <c r="AJ32" s="48"/>
      <c r="AK32" s="47"/>
      <c r="AL32" s="43">
        <v>15</v>
      </c>
      <c r="AM32" s="42"/>
      <c r="AN32" s="42"/>
      <c r="AO32" s="42">
        <v>15</v>
      </c>
      <c r="AP32" s="47"/>
      <c r="AQ32" s="47" t="s">
        <v>29</v>
      </c>
      <c r="AR32" s="43">
        <v>2</v>
      </c>
      <c r="AS32" s="42"/>
      <c r="AT32" s="42"/>
      <c r="AU32" s="42"/>
      <c r="AV32" s="42"/>
      <c r="AW32" s="42"/>
      <c r="AX32" s="42"/>
      <c r="AY32" s="44"/>
      <c r="AZ32" s="32"/>
    </row>
    <row r="33" spans="1:52" ht="15">
      <c r="A33" s="45">
        <v>21</v>
      </c>
      <c r="B33" s="35" t="s">
        <v>50</v>
      </c>
      <c r="C33" s="47">
        <v>3</v>
      </c>
      <c r="D33" s="37">
        <f>SUM(E33:I33)</f>
        <v>30</v>
      </c>
      <c r="E33" s="42">
        <v>15</v>
      </c>
      <c r="F33" s="42"/>
      <c r="G33" s="42">
        <v>15</v>
      </c>
      <c r="H33" s="42"/>
      <c r="I33" s="42"/>
      <c r="J33" s="42"/>
      <c r="K33" s="42"/>
      <c r="L33" s="42"/>
      <c r="M33" s="42"/>
      <c r="N33" s="42"/>
      <c r="O33" s="47"/>
      <c r="P33" s="43"/>
      <c r="Q33" s="42"/>
      <c r="R33" s="40"/>
      <c r="S33" s="40"/>
      <c r="T33" s="40"/>
      <c r="U33" s="40"/>
      <c r="V33" s="41"/>
      <c r="W33" s="48"/>
      <c r="X33" s="43"/>
      <c r="Y33" s="42"/>
      <c r="Z33" s="42"/>
      <c r="AA33" s="42"/>
      <c r="AB33" s="47"/>
      <c r="AC33" s="47"/>
      <c r="AD33" s="43"/>
      <c r="AE33" s="42"/>
      <c r="AF33" s="42"/>
      <c r="AG33" s="42"/>
      <c r="AH33" s="42"/>
      <c r="AI33" s="47"/>
      <c r="AJ33" s="48"/>
      <c r="AK33" s="47"/>
      <c r="AL33" s="43">
        <v>15</v>
      </c>
      <c r="AM33" s="42"/>
      <c r="AN33" s="42">
        <v>15</v>
      </c>
      <c r="AO33" s="42"/>
      <c r="AP33" s="47"/>
      <c r="AQ33" s="47" t="s">
        <v>29</v>
      </c>
      <c r="AR33" s="43">
        <v>3</v>
      </c>
      <c r="AS33" s="42"/>
      <c r="AT33" s="42"/>
      <c r="AU33" s="42"/>
      <c r="AV33" s="42"/>
      <c r="AW33" s="42"/>
      <c r="AX33" s="42"/>
      <c r="AY33" s="44"/>
      <c r="AZ33" s="32"/>
    </row>
    <row r="34" spans="1:52" ht="15">
      <c r="A34" s="45">
        <v>22</v>
      </c>
      <c r="B34" s="35" t="s">
        <v>51</v>
      </c>
      <c r="C34" s="47">
        <v>5</v>
      </c>
      <c r="D34" s="37">
        <f>SUM(E34:I34)</f>
        <v>60</v>
      </c>
      <c r="E34" s="42">
        <v>30</v>
      </c>
      <c r="F34" s="42"/>
      <c r="G34" s="42"/>
      <c r="H34" s="42">
        <v>30</v>
      </c>
      <c r="I34" s="42"/>
      <c r="J34" s="42"/>
      <c r="K34" s="42"/>
      <c r="L34" s="42"/>
      <c r="M34" s="42"/>
      <c r="N34" s="42"/>
      <c r="O34" s="47"/>
      <c r="P34" s="43"/>
      <c r="Q34" s="42"/>
      <c r="R34" s="40"/>
      <c r="S34" s="40"/>
      <c r="T34" s="40"/>
      <c r="U34" s="40"/>
      <c r="V34" s="41"/>
      <c r="W34" s="48"/>
      <c r="X34" s="43"/>
      <c r="Y34" s="42"/>
      <c r="Z34" s="42"/>
      <c r="AA34" s="42"/>
      <c r="AB34" s="47"/>
      <c r="AC34" s="47"/>
      <c r="AD34" s="43"/>
      <c r="AE34" s="42"/>
      <c r="AF34" s="42"/>
      <c r="AG34" s="42"/>
      <c r="AH34" s="42"/>
      <c r="AI34" s="47"/>
      <c r="AJ34" s="48"/>
      <c r="AK34" s="47"/>
      <c r="AL34" s="43"/>
      <c r="AM34" s="42"/>
      <c r="AN34" s="42"/>
      <c r="AO34" s="42"/>
      <c r="AP34" s="47"/>
      <c r="AQ34" s="47"/>
      <c r="AR34" s="43"/>
      <c r="AS34" s="42">
        <v>30</v>
      </c>
      <c r="AT34" s="42"/>
      <c r="AU34" s="42"/>
      <c r="AV34" s="42">
        <v>30</v>
      </c>
      <c r="AW34" s="42"/>
      <c r="AX34" s="42" t="s">
        <v>29</v>
      </c>
      <c r="AY34" s="44">
        <v>5</v>
      </c>
      <c r="AZ34" s="32"/>
    </row>
    <row r="35" spans="1:52" ht="15">
      <c r="A35" s="45">
        <v>23</v>
      </c>
      <c r="B35" s="35" t="s">
        <v>52</v>
      </c>
      <c r="C35" s="47">
        <v>4</v>
      </c>
      <c r="D35" s="37">
        <f>SUM(E35:I35)</f>
        <v>45</v>
      </c>
      <c r="E35" s="42">
        <v>30</v>
      </c>
      <c r="F35" s="42"/>
      <c r="G35" s="42">
        <v>15</v>
      </c>
      <c r="H35" s="42"/>
      <c r="I35" s="42"/>
      <c r="J35" s="42"/>
      <c r="K35" s="42"/>
      <c r="L35" s="42"/>
      <c r="M35" s="42"/>
      <c r="N35" s="42"/>
      <c r="O35" s="47"/>
      <c r="P35" s="43"/>
      <c r="Q35" s="42"/>
      <c r="R35" s="40"/>
      <c r="S35" s="40"/>
      <c r="T35" s="40"/>
      <c r="U35" s="40"/>
      <c r="V35" s="41"/>
      <c r="W35" s="48"/>
      <c r="X35" s="43"/>
      <c r="Y35" s="42"/>
      <c r="Z35" s="42"/>
      <c r="AA35" s="42"/>
      <c r="AB35" s="47"/>
      <c r="AC35" s="47"/>
      <c r="AD35" s="43"/>
      <c r="AE35" s="42"/>
      <c r="AF35" s="42"/>
      <c r="AG35" s="42"/>
      <c r="AH35" s="42"/>
      <c r="AI35" s="47"/>
      <c r="AJ35" s="48"/>
      <c r="AK35" s="47"/>
      <c r="AL35" s="43"/>
      <c r="AM35" s="42"/>
      <c r="AN35" s="42"/>
      <c r="AO35" s="42"/>
      <c r="AP35" s="47"/>
      <c r="AQ35" s="47"/>
      <c r="AR35" s="43"/>
      <c r="AS35" s="42">
        <v>30</v>
      </c>
      <c r="AT35" s="42"/>
      <c r="AU35" s="42">
        <v>15</v>
      </c>
      <c r="AV35" s="42"/>
      <c r="AW35" s="42"/>
      <c r="AX35" s="42" t="s">
        <v>29</v>
      </c>
      <c r="AY35" s="44">
        <v>4</v>
      </c>
      <c r="AZ35" s="32"/>
    </row>
    <row r="36" spans="1:52" ht="15">
      <c r="A36" s="45">
        <v>24</v>
      </c>
      <c r="B36" s="35" t="s">
        <v>53</v>
      </c>
      <c r="C36" s="47">
        <v>2</v>
      </c>
      <c r="D36" s="37">
        <f>SUM(E36:I36)</f>
        <v>25</v>
      </c>
      <c r="E36" s="42">
        <v>15</v>
      </c>
      <c r="F36" s="42"/>
      <c r="G36" s="42">
        <v>10</v>
      </c>
      <c r="H36" s="42"/>
      <c r="I36" s="42"/>
      <c r="J36" s="42"/>
      <c r="K36" s="42"/>
      <c r="L36" s="42"/>
      <c r="M36" s="42"/>
      <c r="N36" s="42"/>
      <c r="O36" s="47"/>
      <c r="P36" s="43"/>
      <c r="Q36" s="42"/>
      <c r="R36" s="40"/>
      <c r="S36" s="40"/>
      <c r="T36" s="40"/>
      <c r="U36" s="40"/>
      <c r="V36" s="41"/>
      <c r="W36" s="48"/>
      <c r="X36" s="43"/>
      <c r="Y36" s="42"/>
      <c r="Z36" s="42"/>
      <c r="AA36" s="42"/>
      <c r="AB36" s="47"/>
      <c r="AC36" s="47"/>
      <c r="AD36" s="43"/>
      <c r="AE36" s="42"/>
      <c r="AF36" s="42"/>
      <c r="AG36" s="42"/>
      <c r="AH36" s="42"/>
      <c r="AI36" s="47"/>
      <c r="AJ36" s="48"/>
      <c r="AK36" s="47"/>
      <c r="AL36" s="43"/>
      <c r="AM36" s="42"/>
      <c r="AN36" s="42"/>
      <c r="AO36" s="42"/>
      <c r="AP36" s="47"/>
      <c r="AQ36" s="47"/>
      <c r="AR36" s="43"/>
      <c r="AS36" s="42">
        <v>15</v>
      </c>
      <c r="AT36" s="42"/>
      <c r="AU36" s="42">
        <v>10</v>
      </c>
      <c r="AV36" s="42"/>
      <c r="AW36" s="42"/>
      <c r="AX36" s="42" t="s">
        <v>29</v>
      </c>
      <c r="AY36" s="44">
        <v>2</v>
      </c>
      <c r="AZ36" s="32"/>
    </row>
    <row r="37" spans="1:52" ht="15">
      <c r="A37" s="45">
        <v>25</v>
      </c>
      <c r="B37" s="35" t="s">
        <v>54</v>
      </c>
      <c r="C37" s="47">
        <v>5</v>
      </c>
      <c r="D37" s="37">
        <f>SUM(E37:I37)</f>
        <v>60</v>
      </c>
      <c r="E37" s="42">
        <v>30</v>
      </c>
      <c r="F37" s="42"/>
      <c r="G37" s="42"/>
      <c r="H37" s="42">
        <v>30</v>
      </c>
      <c r="I37" s="42"/>
      <c r="J37" s="42"/>
      <c r="K37" s="42"/>
      <c r="L37" s="42"/>
      <c r="M37" s="42"/>
      <c r="N37" s="42"/>
      <c r="O37" s="47"/>
      <c r="P37" s="43"/>
      <c r="Q37" s="42"/>
      <c r="R37" s="40"/>
      <c r="S37" s="40"/>
      <c r="T37" s="40"/>
      <c r="U37" s="40"/>
      <c r="V37" s="41"/>
      <c r="W37" s="48"/>
      <c r="X37" s="43"/>
      <c r="Y37" s="42"/>
      <c r="Z37" s="42"/>
      <c r="AA37" s="42"/>
      <c r="AB37" s="47"/>
      <c r="AC37" s="47"/>
      <c r="AD37" s="43"/>
      <c r="AE37" s="42"/>
      <c r="AF37" s="42"/>
      <c r="AG37" s="42"/>
      <c r="AH37" s="42"/>
      <c r="AI37" s="47"/>
      <c r="AJ37" s="48"/>
      <c r="AK37" s="47"/>
      <c r="AL37" s="43"/>
      <c r="AM37" s="42"/>
      <c r="AN37" s="42"/>
      <c r="AO37" s="42"/>
      <c r="AP37" s="47"/>
      <c r="AQ37" s="47"/>
      <c r="AR37" s="43"/>
      <c r="AS37" s="42">
        <v>30</v>
      </c>
      <c r="AT37" s="42"/>
      <c r="AU37" s="42"/>
      <c r="AV37" s="42">
        <v>30</v>
      </c>
      <c r="AW37" s="42"/>
      <c r="AX37" s="42" t="s">
        <v>29</v>
      </c>
      <c r="AY37" s="44">
        <v>5</v>
      </c>
      <c r="AZ37" s="32"/>
    </row>
    <row r="38" spans="1:52" ht="15">
      <c r="A38" s="45">
        <v>26</v>
      </c>
      <c r="B38" s="35" t="s">
        <v>55</v>
      </c>
      <c r="C38" s="47">
        <v>1</v>
      </c>
      <c r="D38" s="37">
        <f>SUM(E38:I38)</f>
        <v>15</v>
      </c>
      <c r="E38" s="42">
        <v>15</v>
      </c>
      <c r="F38" s="42"/>
      <c r="G38" s="42"/>
      <c r="H38" s="42"/>
      <c r="I38" s="42"/>
      <c r="J38" s="42">
        <v>15</v>
      </c>
      <c r="K38" s="42"/>
      <c r="L38" s="42"/>
      <c r="M38" s="42"/>
      <c r="N38" s="42"/>
      <c r="O38" s="47" t="s">
        <v>56</v>
      </c>
      <c r="P38" s="43">
        <v>1</v>
      </c>
      <c r="Q38" s="42"/>
      <c r="R38" s="40"/>
      <c r="S38" s="40"/>
      <c r="T38" s="40"/>
      <c r="U38" s="40"/>
      <c r="V38" s="41"/>
      <c r="W38" s="48"/>
      <c r="X38" s="43"/>
      <c r="Y38" s="42"/>
      <c r="Z38" s="42"/>
      <c r="AA38" s="42"/>
      <c r="AB38" s="47"/>
      <c r="AC38" s="47"/>
      <c r="AD38" s="43"/>
      <c r="AE38" s="42"/>
      <c r="AF38" s="42"/>
      <c r="AG38" s="42"/>
      <c r="AH38" s="42"/>
      <c r="AI38" s="47"/>
      <c r="AJ38" s="48"/>
      <c r="AK38" s="47"/>
      <c r="AL38" s="43"/>
      <c r="AM38" s="42"/>
      <c r="AN38" s="42"/>
      <c r="AO38" s="42"/>
      <c r="AP38" s="47"/>
      <c r="AQ38" s="47"/>
      <c r="AR38" s="43"/>
      <c r="AS38" s="42"/>
      <c r="AT38" s="42"/>
      <c r="AU38" s="42"/>
      <c r="AV38" s="42"/>
      <c r="AW38" s="42"/>
      <c r="AX38" s="42"/>
      <c r="AY38" s="44"/>
      <c r="AZ38" s="32"/>
    </row>
    <row r="39" spans="1:52" ht="12.75">
      <c r="A39" s="50" t="s">
        <v>57</v>
      </c>
      <c r="B39" s="50"/>
      <c r="C39" s="51">
        <f>SUM(C13:C38)</f>
        <v>112</v>
      </c>
      <c r="D39" s="51">
        <f>SUM(D13:D38)</f>
        <v>1270</v>
      </c>
      <c r="E39" s="51">
        <f>SUM(E13:E38)</f>
        <v>630</v>
      </c>
      <c r="F39" s="51">
        <f>SUM(F13:F37)</f>
        <v>90</v>
      </c>
      <c r="G39" s="51">
        <f>SUM(G13:G38)</f>
        <v>130</v>
      </c>
      <c r="H39" s="51">
        <f>SUM(H13:H38)</f>
        <v>420</v>
      </c>
      <c r="I39" s="51">
        <f>SUM(I13:I37)</f>
        <v>0</v>
      </c>
      <c r="J39" s="51">
        <f>SUM(J13:J38)</f>
        <v>165</v>
      </c>
      <c r="K39" s="51">
        <f>SUM(K13:K38)</f>
        <v>30</v>
      </c>
      <c r="L39" s="51">
        <f>SUM(L13:L38)</f>
        <v>30</v>
      </c>
      <c r="M39" s="51">
        <f>SUM(M13:M38)</f>
        <v>90</v>
      </c>
      <c r="N39" s="51">
        <f>SUM(N13:N38)</f>
        <v>0</v>
      </c>
      <c r="O39" s="51"/>
      <c r="P39" s="51">
        <f>SUM(P13:P38)</f>
        <v>27</v>
      </c>
      <c r="Q39" s="51">
        <f>SUM(Q13:Q38)</f>
        <v>90</v>
      </c>
      <c r="R39" s="51">
        <f>SUM(R13:R38)</f>
        <v>45</v>
      </c>
      <c r="S39" s="51">
        <f>SUM(S13:S38)</f>
        <v>15</v>
      </c>
      <c r="T39" s="51">
        <f>SUM(T13:T38)</f>
        <v>45</v>
      </c>
      <c r="U39" s="51">
        <f>SUM(U13:U38)</f>
        <v>0</v>
      </c>
      <c r="V39" s="51"/>
      <c r="W39" s="51">
        <f>SUM(W13:W38)</f>
        <v>16</v>
      </c>
      <c r="X39" s="51">
        <f>SUM(X13:X38)</f>
        <v>135</v>
      </c>
      <c r="Y39" s="51">
        <f>SUM(Y13:Y38)</f>
        <v>15</v>
      </c>
      <c r="Z39" s="51">
        <f>SUM(Z13:Z38)</f>
        <v>45</v>
      </c>
      <c r="AA39" s="51">
        <f>SUM(AA13:AA38)</f>
        <v>75</v>
      </c>
      <c r="AB39" s="51">
        <f>SUM(AB13:AB38)</f>
        <v>0</v>
      </c>
      <c r="AC39" s="51"/>
      <c r="AD39" s="51">
        <f>SUM(AD13:AD38)</f>
        <v>24</v>
      </c>
      <c r="AE39" s="51">
        <f>SUM(AE13:AE38)</f>
        <v>45</v>
      </c>
      <c r="AF39" s="51">
        <f>SUM(AF13:AF38)</f>
        <v>0</v>
      </c>
      <c r="AG39" s="51">
        <f>SUM(AG13:AG38)</f>
        <v>0</v>
      </c>
      <c r="AH39" s="51">
        <f>SUM(AH13:AH38)</f>
        <v>75</v>
      </c>
      <c r="AI39" s="51">
        <f>SUM(AI13:AI38)</f>
        <v>0</v>
      </c>
      <c r="AJ39" s="51"/>
      <c r="AK39" s="51">
        <f>SUM(AK13:AK38)</f>
        <v>13</v>
      </c>
      <c r="AL39" s="51">
        <f>SUM(AL13:AL38)</f>
        <v>90</v>
      </c>
      <c r="AM39" s="51">
        <f>SUM(AM13:AM38)</f>
        <v>0</v>
      </c>
      <c r="AN39" s="51">
        <f>SUM(AN13:AN38)</f>
        <v>15</v>
      </c>
      <c r="AO39" s="51">
        <f>SUM(AO13:AO38)</f>
        <v>75</v>
      </c>
      <c r="AP39" s="51">
        <f>SUM(AP13:AP38)</f>
        <v>0</v>
      </c>
      <c r="AQ39" s="51"/>
      <c r="AR39" s="51">
        <f>SUM(AR13:AR38)</f>
        <v>16</v>
      </c>
      <c r="AS39" s="51">
        <f>SUM(AS13:AS38)</f>
        <v>105</v>
      </c>
      <c r="AT39" s="51">
        <f>SUM(AT13:AT37)</f>
        <v>0</v>
      </c>
      <c r="AU39" s="51">
        <f>SUM(AU13:AU38)</f>
        <v>25</v>
      </c>
      <c r="AV39" s="51">
        <f>SUM(AV13:AV38)</f>
        <v>60</v>
      </c>
      <c r="AW39" s="51">
        <f>SUM(AW13:AW38)</f>
        <v>0</v>
      </c>
      <c r="AX39" s="51"/>
      <c r="AY39" s="51">
        <f>SUM(AY13:AY38)</f>
        <v>16</v>
      </c>
      <c r="AZ39" s="32"/>
    </row>
    <row r="40" spans="1:52" ht="12.75">
      <c r="A40" s="52" t="s">
        <v>58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32"/>
    </row>
    <row r="41" spans="1:52" ht="12.75">
      <c r="A41" s="53" t="s">
        <v>59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32"/>
    </row>
    <row r="42" spans="1:52" ht="12.75">
      <c r="A42" s="54">
        <v>26</v>
      </c>
      <c r="B42" s="46" t="s">
        <v>60</v>
      </c>
      <c r="C42" s="40">
        <v>6</v>
      </c>
      <c r="D42" s="37">
        <f>SUM(E42:I42)</f>
        <v>60</v>
      </c>
      <c r="E42" s="55">
        <v>30</v>
      </c>
      <c r="F42" s="55"/>
      <c r="G42" s="55"/>
      <c r="H42" s="55">
        <v>30</v>
      </c>
      <c r="I42" s="55"/>
      <c r="J42" s="55"/>
      <c r="K42" s="55"/>
      <c r="L42" s="55"/>
      <c r="M42" s="55"/>
      <c r="N42" s="40"/>
      <c r="O42" s="41"/>
      <c r="P42" s="56"/>
      <c r="Q42" s="55">
        <v>30</v>
      </c>
      <c r="R42" s="55"/>
      <c r="S42" s="55"/>
      <c r="T42" s="55">
        <v>30</v>
      </c>
      <c r="U42" s="40"/>
      <c r="V42" s="41" t="s">
        <v>29</v>
      </c>
      <c r="W42" s="56">
        <v>6</v>
      </c>
      <c r="X42" s="55"/>
      <c r="Y42" s="55"/>
      <c r="Z42" s="55"/>
      <c r="AA42" s="55"/>
      <c r="AB42" s="40"/>
      <c r="AC42" s="40"/>
      <c r="AD42" s="56"/>
      <c r="AE42" s="55"/>
      <c r="AF42" s="55"/>
      <c r="AG42" s="55"/>
      <c r="AH42" s="55"/>
      <c r="AI42" s="40"/>
      <c r="AJ42" s="40"/>
      <c r="AK42" s="40"/>
      <c r="AL42" s="56"/>
      <c r="AM42" s="55"/>
      <c r="AN42" s="55"/>
      <c r="AO42" s="55"/>
      <c r="AP42" s="40"/>
      <c r="AQ42" s="40"/>
      <c r="AR42" s="56"/>
      <c r="AS42" s="55"/>
      <c r="AT42" s="55"/>
      <c r="AU42" s="55"/>
      <c r="AV42" s="55"/>
      <c r="AW42" s="55"/>
      <c r="AX42" s="55"/>
      <c r="AY42" s="40"/>
      <c r="AZ42" s="32"/>
    </row>
    <row r="43" spans="1:52" ht="12.75">
      <c r="A43" s="57">
        <v>27</v>
      </c>
      <c r="B43" s="46" t="s">
        <v>61</v>
      </c>
      <c r="C43" s="47">
        <v>2</v>
      </c>
      <c r="D43" s="37">
        <f>SUM(E43:I43)</f>
        <v>15</v>
      </c>
      <c r="E43" s="42"/>
      <c r="F43" s="42"/>
      <c r="G43" s="42">
        <v>15</v>
      </c>
      <c r="H43" s="42"/>
      <c r="I43" s="42"/>
      <c r="J43" s="42"/>
      <c r="K43" s="42"/>
      <c r="L43" s="42"/>
      <c r="M43" s="42"/>
      <c r="N43" s="47"/>
      <c r="O43" s="48"/>
      <c r="P43" s="43"/>
      <c r="Q43" s="42"/>
      <c r="R43" s="42"/>
      <c r="S43" s="42">
        <v>15</v>
      </c>
      <c r="T43" s="42"/>
      <c r="U43" s="47"/>
      <c r="V43" s="48" t="s">
        <v>29</v>
      </c>
      <c r="W43" s="48">
        <v>2</v>
      </c>
      <c r="X43" s="43"/>
      <c r="Y43" s="42"/>
      <c r="Z43" s="42"/>
      <c r="AA43" s="42"/>
      <c r="AB43" s="47"/>
      <c r="AC43" s="47"/>
      <c r="AD43" s="43"/>
      <c r="AE43" s="42"/>
      <c r="AF43" s="42"/>
      <c r="AG43" s="42"/>
      <c r="AH43" s="42"/>
      <c r="AI43" s="47"/>
      <c r="AJ43" s="47"/>
      <c r="AK43" s="48"/>
      <c r="AL43" s="43"/>
      <c r="AM43" s="42"/>
      <c r="AN43" s="42"/>
      <c r="AO43" s="42"/>
      <c r="AP43" s="47"/>
      <c r="AQ43" s="47"/>
      <c r="AR43" s="43"/>
      <c r="AS43" s="42"/>
      <c r="AT43" s="42"/>
      <c r="AU43" s="42"/>
      <c r="AV43" s="42"/>
      <c r="AW43" s="42"/>
      <c r="AX43" s="42"/>
      <c r="AY43" s="47"/>
      <c r="AZ43" s="32"/>
    </row>
    <row r="44" spans="1:52" ht="12.75">
      <c r="A44" s="57">
        <v>28</v>
      </c>
      <c r="B44" s="46" t="s">
        <v>62</v>
      </c>
      <c r="C44" s="47">
        <v>3</v>
      </c>
      <c r="D44" s="37">
        <f>SUM(E44:I44)</f>
        <v>30</v>
      </c>
      <c r="E44" s="42">
        <v>15</v>
      </c>
      <c r="F44" s="42"/>
      <c r="G44" s="42">
        <v>15</v>
      </c>
      <c r="H44" s="42"/>
      <c r="I44" s="42"/>
      <c r="J44" s="42"/>
      <c r="K44" s="42"/>
      <c r="L44" s="42"/>
      <c r="M44" s="42"/>
      <c r="N44" s="47"/>
      <c r="O44" s="48"/>
      <c r="P44" s="43"/>
      <c r="Q44" s="42"/>
      <c r="R44" s="42"/>
      <c r="S44" s="42"/>
      <c r="T44" s="42"/>
      <c r="U44" s="47"/>
      <c r="V44" s="47"/>
      <c r="W44" s="48"/>
      <c r="X44" s="43"/>
      <c r="Y44" s="42"/>
      <c r="Z44" s="42"/>
      <c r="AA44" s="42"/>
      <c r="AB44" s="47"/>
      <c r="AC44" s="47"/>
      <c r="AD44" s="43"/>
      <c r="AE44" s="42">
        <v>15</v>
      </c>
      <c r="AF44" s="42"/>
      <c r="AG44" s="42">
        <v>15</v>
      </c>
      <c r="AH44" s="42"/>
      <c r="AI44" s="47"/>
      <c r="AJ44" s="47" t="s">
        <v>29</v>
      </c>
      <c r="AK44" s="48">
        <v>3</v>
      </c>
      <c r="AL44" s="43"/>
      <c r="AM44" s="42"/>
      <c r="AN44" s="42"/>
      <c r="AO44" s="42"/>
      <c r="AP44" s="47"/>
      <c r="AQ44" s="47"/>
      <c r="AR44" s="43"/>
      <c r="AS44" s="42"/>
      <c r="AT44" s="42"/>
      <c r="AU44" s="42"/>
      <c r="AV44" s="42"/>
      <c r="AW44" s="42"/>
      <c r="AX44" s="42"/>
      <c r="AY44" s="47"/>
      <c r="AZ44" s="32"/>
    </row>
    <row r="45" spans="1:52" ht="12.75">
      <c r="A45" s="57">
        <v>29</v>
      </c>
      <c r="B45" s="46" t="s">
        <v>63</v>
      </c>
      <c r="C45" s="47">
        <v>3</v>
      </c>
      <c r="D45" s="37">
        <f>SUM(E45:I45)</f>
        <v>30</v>
      </c>
      <c r="E45" s="42">
        <v>15</v>
      </c>
      <c r="F45" s="42"/>
      <c r="G45" s="42">
        <v>15</v>
      </c>
      <c r="H45" s="42"/>
      <c r="I45" s="42"/>
      <c r="J45" s="42"/>
      <c r="K45" s="42"/>
      <c r="L45" s="42"/>
      <c r="M45" s="42"/>
      <c r="N45" s="47"/>
      <c r="O45" s="48"/>
      <c r="P45" s="43"/>
      <c r="Q45" s="42"/>
      <c r="R45" s="42"/>
      <c r="S45" s="42"/>
      <c r="T45" s="42"/>
      <c r="U45" s="47"/>
      <c r="V45" s="47"/>
      <c r="W45" s="48"/>
      <c r="X45" s="43"/>
      <c r="Y45" s="42"/>
      <c r="Z45" s="42"/>
      <c r="AA45" s="42"/>
      <c r="AB45" s="47"/>
      <c r="AC45" s="47"/>
      <c r="AD45" s="43"/>
      <c r="AE45" s="42"/>
      <c r="AF45" s="42"/>
      <c r="AG45" s="42"/>
      <c r="AH45" s="42"/>
      <c r="AI45" s="47"/>
      <c r="AJ45" s="47"/>
      <c r="AK45" s="48"/>
      <c r="AL45" s="43">
        <v>15</v>
      </c>
      <c r="AM45" s="42"/>
      <c r="AN45" s="42">
        <v>15</v>
      </c>
      <c r="AO45" s="42"/>
      <c r="AP45" s="47"/>
      <c r="AQ45" s="47" t="s">
        <v>29</v>
      </c>
      <c r="AR45" s="43">
        <v>3</v>
      </c>
      <c r="AS45" s="42"/>
      <c r="AT45" s="42"/>
      <c r="AU45" s="42"/>
      <c r="AV45" s="42"/>
      <c r="AW45" s="42"/>
      <c r="AX45" s="42"/>
      <c r="AY45" s="47"/>
      <c r="AZ45" s="32"/>
    </row>
    <row r="46" spans="1:52" ht="12.75">
      <c r="A46" s="57">
        <v>30</v>
      </c>
      <c r="B46" s="46" t="s">
        <v>64</v>
      </c>
      <c r="C46" s="47">
        <v>3</v>
      </c>
      <c r="D46" s="37">
        <f>SUM(E46:I46)</f>
        <v>35</v>
      </c>
      <c r="E46" s="42">
        <v>15</v>
      </c>
      <c r="F46" s="42"/>
      <c r="G46" s="42">
        <v>20</v>
      </c>
      <c r="H46" s="42"/>
      <c r="I46" s="42"/>
      <c r="J46" s="42"/>
      <c r="K46" s="42"/>
      <c r="L46" s="42"/>
      <c r="M46" s="42"/>
      <c r="N46" s="47"/>
      <c r="O46" s="48"/>
      <c r="P46" s="43"/>
      <c r="Q46" s="42"/>
      <c r="R46" s="42"/>
      <c r="S46" s="42"/>
      <c r="T46" s="42"/>
      <c r="U46" s="47"/>
      <c r="V46" s="47"/>
      <c r="W46" s="48"/>
      <c r="X46" s="43"/>
      <c r="Y46" s="42"/>
      <c r="Z46" s="42"/>
      <c r="AA46" s="42"/>
      <c r="AB46" s="47"/>
      <c r="AC46" s="47"/>
      <c r="AD46" s="43"/>
      <c r="AE46" s="42"/>
      <c r="AF46" s="42"/>
      <c r="AG46" s="42"/>
      <c r="AH46" s="42"/>
      <c r="AI46" s="47"/>
      <c r="AJ46" s="47"/>
      <c r="AK46" s="48"/>
      <c r="AL46" s="43"/>
      <c r="AM46" s="42"/>
      <c r="AN46" s="42"/>
      <c r="AO46" s="42"/>
      <c r="AP46" s="47"/>
      <c r="AQ46" s="47"/>
      <c r="AR46" s="43"/>
      <c r="AS46" s="42">
        <v>15</v>
      </c>
      <c r="AT46" s="42"/>
      <c r="AU46" s="42">
        <v>20</v>
      </c>
      <c r="AV46" s="42"/>
      <c r="AW46" s="47"/>
      <c r="AX46" s="47" t="s">
        <v>29</v>
      </c>
      <c r="AY46" s="47">
        <v>3</v>
      </c>
      <c r="AZ46" s="32"/>
    </row>
    <row r="47" spans="1:52" ht="12.75">
      <c r="A47" s="57"/>
      <c r="B47" s="46" t="s">
        <v>65</v>
      </c>
      <c r="C47" s="58">
        <f>SUM(C42:C46)</f>
        <v>17</v>
      </c>
      <c r="D47" s="58">
        <f>SUM(D42:D46)</f>
        <v>170</v>
      </c>
      <c r="E47" s="42"/>
      <c r="F47" s="42"/>
      <c r="G47" s="42"/>
      <c r="H47" s="42"/>
      <c r="I47" s="42"/>
      <c r="J47" s="42"/>
      <c r="K47" s="42"/>
      <c r="L47" s="42"/>
      <c r="M47" s="42"/>
      <c r="N47" s="47"/>
      <c r="O47" s="48"/>
      <c r="P47" s="43"/>
      <c r="Q47" s="42"/>
      <c r="R47" s="42"/>
      <c r="S47" s="42"/>
      <c r="T47" s="42"/>
      <c r="U47" s="47"/>
      <c r="V47" s="47"/>
      <c r="W47" s="48"/>
      <c r="X47" s="43"/>
      <c r="Y47" s="42"/>
      <c r="Z47" s="42"/>
      <c r="AA47" s="42"/>
      <c r="AB47" s="47"/>
      <c r="AC47" s="47"/>
      <c r="AD47" s="43"/>
      <c r="AE47" s="42"/>
      <c r="AF47" s="42"/>
      <c r="AG47" s="42"/>
      <c r="AH47" s="42"/>
      <c r="AI47" s="47"/>
      <c r="AJ47" s="47"/>
      <c r="AK47" s="48"/>
      <c r="AL47" s="43"/>
      <c r="AM47" s="42"/>
      <c r="AN47" s="42"/>
      <c r="AO47" s="42"/>
      <c r="AP47" s="47"/>
      <c r="AQ47" s="47"/>
      <c r="AR47" s="43"/>
      <c r="AS47" s="42"/>
      <c r="AT47" s="42"/>
      <c r="AU47" s="42"/>
      <c r="AV47" s="42"/>
      <c r="AW47" s="47"/>
      <c r="AX47" s="47"/>
      <c r="AY47" s="47"/>
      <c r="AZ47" s="32"/>
    </row>
    <row r="48" spans="1:52" ht="12.75" customHeight="1">
      <c r="A48" s="59" t="s">
        <v>66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32"/>
    </row>
    <row r="49" spans="1:52" ht="15">
      <c r="A49" s="57">
        <v>31</v>
      </c>
      <c r="B49" s="46" t="s">
        <v>67</v>
      </c>
      <c r="C49" s="40">
        <v>6</v>
      </c>
      <c r="D49" s="37">
        <f>SUM(E49:I49)</f>
        <v>60</v>
      </c>
      <c r="E49" s="55">
        <v>30</v>
      </c>
      <c r="F49" s="55"/>
      <c r="G49" s="55"/>
      <c r="H49" s="55">
        <v>30</v>
      </c>
      <c r="I49" s="55"/>
      <c r="J49" s="55"/>
      <c r="K49" s="55"/>
      <c r="L49" s="55"/>
      <c r="M49" s="55"/>
      <c r="N49" s="40"/>
      <c r="O49" s="41"/>
      <c r="P49" s="56"/>
      <c r="Q49" s="55">
        <v>30</v>
      </c>
      <c r="R49" s="55"/>
      <c r="S49" s="55"/>
      <c r="T49" s="55">
        <v>30</v>
      </c>
      <c r="U49" s="40"/>
      <c r="V49" s="40" t="s">
        <v>29</v>
      </c>
      <c r="W49" s="41">
        <v>6</v>
      </c>
      <c r="X49" s="56"/>
      <c r="Y49" s="55"/>
      <c r="Z49" s="55"/>
      <c r="AA49" s="55"/>
      <c r="AB49" s="40"/>
      <c r="AC49" s="40"/>
      <c r="AD49" s="56"/>
      <c r="AE49" s="55"/>
      <c r="AF49" s="55"/>
      <c r="AG49" s="55"/>
      <c r="AH49" s="55"/>
      <c r="AI49" s="40"/>
      <c r="AJ49" s="40"/>
      <c r="AK49" s="41"/>
      <c r="AL49" s="56"/>
      <c r="AM49" s="55"/>
      <c r="AN49" s="55"/>
      <c r="AO49" s="55"/>
      <c r="AP49" s="40"/>
      <c r="AQ49" s="40"/>
      <c r="AR49" s="56"/>
      <c r="AS49" s="55"/>
      <c r="AT49" s="55"/>
      <c r="AU49" s="55"/>
      <c r="AV49" s="55"/>
      <c r="AW49" s="55"/>
      <c r="AX49" s="55"/>
      <c r="AY49" s="40"/>
      <c r="AZ49" s="32"/>
    </row>
    <row r="50" spans="1:52" ht="12.75">
      <c r="A50" s="57">
        <v>32</v>
      </c>
      <c r="B50" s="46" t="s">
        <v>68</v>
      </c>
      <c r="C50" s="47">
        <v>2</v>
      </c>
      <c r="D50" s="37">
        <f>SUM(E50:I50)</f>
        <v>15</v>
      </c>
      <c r="E50" s="42"/>
      <c r="F50" s="42"/>
      <c r="G50" s="42"/>
      <c r="H50" s="42">
        <v>15</v>
      </c>
      <c r="I50" s="42"/>
      <c r="J50" s="42"/>
      <c r="K50" s="42"/>
      <c r="L50" s="42"/>
      <c r="M50" s="42"/>
      <c r="N50" s="47"/>
      <c r="O50" s="48"/>
      <c r="P50" s="43"/>
      <c r="Q50" s="42"/>
      <c r="R50" s="42"/>
      <c r="S50" s="42"/>
      <c r="T50" s="42">
        <v>15</v>
      </c>
      <c r="U50" s="47"/>
      <c r="V50" s="47" t="s">
        <v>29</v>
      </c>
      <c r="W50" s="48">
        <v>2</v>
      </c>
      <c r="X50" s="43"/>
      <c r="Y50" s="42"/>
      <c r="Z50" s="42"/>
      <c r="AA50" s="42"/>
      <c r="AB50" s="47"/>
      <c r="AC50" s="47"/>
      <c r="AD50" s="43"/>
      <c r="AE50" s="42"/>
      <c r="AF50" s="42"/>
      <c r="AG50" s="42"/>
      <c r="AH50" s="42"/>
      <c r="AI50" s="47"/>
      <c r="AJ50" s="47"/>
      <c r="AK50" s="48"/>
      <c r="AL50" s="43"/>
      <c r="AM50" s="42"/>
      <c r="AN50" s="42"/>
      <c r="AO50" s="42"/>
      <c r="AP50" s="47"/>
      <c r="AQ50" s="47"/>
      <c r="AR50" s="43"/>
      <c r="AS50" s="42"/>
      <c r="AT50" s="42"/>
      <c r="AU50" s="42"/>
      <c r="AV50" s="42"/>
      <c r="AW50" s="42"/>
      <c r="AX50" s="42"/>
      <c r="AY50" s="47"/>
      <c r="AZ50" s="32"/>
    </row>
    <row r="51" spans="1:52" ht="15">
      <c r="A51" s="57">
        <v>33</v>
      </c>
      <c r="B51" s="46" t="s">
        <v>69</v>
      </c>
      <c r="C51" s="47">
        <v>3</v>
      </c>
      <c r="D51" s="37">
        <f>SUM(E51:I51)</f>
        <v>15</v>
      </c>
      <c r="E51" s="42"/>
      <c r="F51" s="42"/>
      <c r="G51" s="42"/>
      <c r="H51" s="42">
        <v>15</v>
      </c>
      <c r="I51" s="42"/>
      <c r="J51" s="42"/>
      <c r="K51" s="42"/>
      <c r="L51" s="42"/>
      <c r="M51" s="42"/>
      <c r="N51" s="47"/>
      <c r="O51" s="48"/>
      <c r="P51" s="43"/>
      <c r="Q51" s="42"/>
      <c r="R51" s="42"/>
      <c r="S51" s="42"/>
      <c r="T51" s="42"/>
      <c r="U51" s="47"/>
      <c r="V51" s="47"/>
      <c r="W51" s="48"/>
      <c r="X51" s="43"/>
      <c r="Y51" s="42"/>
      <c r="Z51" s="42"/>
      <c r="AA51" s="42"/>
      <c r="AB51" s="47"/>
      <c r="AC51" s="47"/>
      <c r="AD51" s="43"/>
      <c r="AE51" s="42"/>
      <c r="AF51" s="42"/>
      <c r="AG51" s="42"/>
      <c r="AH51" s="42">
        <v>15</v>
      </c>
      <c r="AI51" s="47"/>
      <c r="AJ51" s="47" t="s">
        <v>29</v>
      </c>
      <c r="AK51" s="43">
        <v>3</v>
      </c>
      <c r="AL51" s="43"/>
      <c r="AM51" s="42"/>
      <c r="AN51" s="42"/>
      <c r="AO51" s="42"/>
      <c r="AP51" s="47"/>
      <c r="AQ51" s="47"/>
      <c r="AR51" s="43"/>
      <c r="AS51" s="42"/>
      <c r="AT51" s="42"/>
      <c r="AU51" s="42"/>
      <c r="AV51" s="42"/>
      <c r="AW51" s="42"/>
      <c r="AX51" s="42"/>
      <c r="AY51" s="47"/>
      <c r="AZ51" s="32"/>
    </row>
    <row r="52" spans="1:52" ht="12.75">
      <c r="A52" s="57">
        <v>34</v>
      </c>
      <c r="B52" s="46" t="s">
        <v>70</v>
      </c>
      <c r="C52" s="47">
        <v>3</v>
      </c>
      <c r="D52" s="37">
        <f>SUM(E52:I52)</f>
        <v>45</v>
      </c>
      <c r="E52" s="42">
        <v>30</v>
      </c>
      <c r="F52" s="42"/>
      <c r="G52" s="42"/>
      <c r="H52" s="42">
        <v>15</v>
      </c>
      <c r="I52" s="42"/>
      <c r="J52" s="42"/>
      <c r="K52" s="42"/>
      <c r="L52" s="42"/>
      <c r="M52" s="42"/>
      <c r="N52" s="47"/>
      <c r="O52" s="48"/>
      <c r="P52" s="43"/>
      <c r="Q52" s="42"/>
      <c r="R52" s="42"/>
      <c r="S52" s="42"/>
      <c r="T52" s="42"/>
      <c r="U52" s="47"/>
      <c r="V52" s="47"/>
      <c r="W52" s="48"/>
      <c r="X52" s="43"/>
      <c r="Y52" s="42"/>
      <c r="Z52" s="42"/>
      <c r="AA52" s="42"/>
      <c r="AB52" s="47"/>
      <c r="AC52" s="47"/>
      <c r="AD52" s="43"/>
      <c r="AE52" s="42">
        <v>30</v>
      </c>
      <c r="AF52" s="42"/>
      <c r="AG52" s="42">
        <v>15</v>
      </c>
      <c r="AH52" s="42"/>
      <c r="AI52" s="47"/>
      <c r="AJ52" s="47" t="s">
        <v>29</v>
      </c>
      <c r="AK52" s="48">
        <v>3</v>
      </c>
      <c r="AL52" s="43"/>
      <c r="AM52" s="42"/>
      <c r="AN52" s="42"/>
      <c r="AO52" s="42"/>
      <c r="AP52" s="47"/>
      <c r="AQ52" s="47"/>
      <c r="AR52" s="43"/>
      <c r="AS52" s="42"/>
      <c r="AT52" s="42"/>
      <c r="AU52" s="42"/>
      <c r="AV52" s="42"/>
      <c r="AW52" s="42"/>
      <c r="AX52" s="42"/>
      <c r="AY52" s="47"/>
      <c r="AZ52" s="32"/>
    </row>
    <row r="53" spans="1:52" ht="12.75">
      <c r="A53" s="57">
        <v>35</v>
      </c>
      <c r="B53" s="46" t="s">
        <v>71</v>
      </c>
      <c r="C53" s="47">
        <v>3</v>
      </c>
      <c r="D53" s="37">
        <f>SUM(E53:I53)</f>
        <v>30</v>
      </c>
      <c r="E53" s="42">
        <v>15</v>
      </c>
      <c r="F53" s="42"/>
      <c r="G53" s="42"/>
      <c r="H53" s="42">
        <v>15</v>
      </c>
      <c r="I53" s="42"/>
      <c r="J53" s="42"/>
      <c r="K53" s="42"/>
      <c r="L53" s="42"/>
      <c r="M53" s="42"/>
      <c r="N53" s="47"/>
      <c r="O53" s="48"/>
      <c r="P53" s="43"/>
      <c r="Q53" s="42"/>
      <c r="R53" s="42"/>
      <c r="S53" s="42"/>
      <c r="T53" s="42"/>
      <c r="U53" s="47"/>
      <c r="V53" s="47"/>
      <c r="W53" s="48"/>
      <c r="X53" s="43"/>
      <c r="Y53" s="42"/>
      <c r="Z53" s="42"/>
      <c r="AA53" s="42"/>
      <c r="AB53" s="47"/>
      <c r="AC53" s="47"/>
      <c r="AD53" s="43"/>
      <c r="AE53" s="42"/>
      <c r="AF53" s="42"/>
      <c r="AG53" s="42"/>
      <c r="AH53" s="42"/>
      <c r="AI53" s="47"/>
      <c r="AJ53" s="47"/>
      <c r="AK53" s="48"/>
      <c r="AL53" s="43"/>
      <c r="AM53" s="42"/>
      <c r="AO53" s="42"/>
      <c r="AP53" s="47"/>
      <c r="AQ53" s="47"/>
      <c r="AR53" s="43"/>
      <c r="AS53" s="42">
        <v>15</v>
      </c>
      <c r="AT53" s="42"/>
      <c r="AU53" s="42"/>
      <c r="AV53" s="42">
        <v>15</v>
      </c>
      <c r="AW53" s="42"/>
      <c r="AX53" s="42" t="s">
        <v>29</v>
      </c>
      <c r="AY53" s="47">
        <v>3</v>
      </c>
      <c r="AZ53" s="32"/>
    </row>
    <row r="54" spans="1:52" ht="12.75">
      <c r="A54" s="57"/>
      <c r="B54" s="46" t="s">
        <v>72</v>
      </c>
      <c r="C54" s="58">
        <f>SUM(C49:C53)</f>
        <v>17</v>
      </c>
      <c r="D54" s="58">
        <f>SUM(D49:D53)</f>
        <v>165</v>
      </c>
      <c r="E54" s="42"/>
      <c r="F54" s="42"/>
      <c r="G54" s="42"/>
      <c r="H54" s="42"/>
      <c r="I54" s="42"/>
      <c r="J54" s="42"/>
      <c r="K54" s="42"/>
      <c r="L54" s="42"/>
      <c r="M54" s="42"/>
      <c r="N54" s="47"/>
      <c r="O54" s="48"/>
      <c r="P54" s="43"/>
      <c r="Q54" s="42"/>
      <c r="R54" s="42"/>
      <c r="S54" s="42"/>
      <c r="T54" s="42"/>
      <c r="U54" s="47"/>
      <c r="V54" s="47"/>
      <c r="W54" s="48"/>
      <c r="X54" s="43"/>
      <c r="Y54" s="42"/>
      <c r="Z54" s="42"/>
      <c r="AA54" s="42"/>
      <c r="AB54" s="47"/>
      <c r="AC54" s="47"/>
      <c r="AD54" s="43"/>
      <c r="AE54" s="42"/>
      <c r="AF54" s="42"/>
      <c r="AG54" s="42"/>
      <c r="AH54" s="42"/>
      <c r="AI54" s="47"/>
      <c r="AJ54" s="47"/>
      <c r="AK54" s="48"/>
      <c r="AL54" s="43"/>
      <c r="AM54" s="42"/>
      <c r="AO54" s="42"/>
      <c r="AP54" s="47"/>
      <c r="AQ54" s="47"/>
      <c r="AR54" s="43"/>
      <c r="AS54" s="42"/>
      <c r="AT54" s="42"/>
      <c r="AU54" s="42"/>
      <c r="AV54" s="42"/>
      <c r="AW54" s="42"/>
      <c r="AX54" s="42"/>
      <c r="AY54" s="47"/>
      <c r="AZ54" s="32"/>
    </row>
    <row r="55" spans="1:52" ht="12.75">
      <c r="A55" s="57"/>
      <c r="B55" s="46"/>
      <c r="C55" s="47"/>
      <c r="D55" s="37"/>
      <c r="E55" s="42"/>
      <c r="F55" s="42"/>
      <c r="G55" s="42"/>
      <c r="H55" s="42"/>
      <c r="I55" s="42"/>
      <c r="J55" s="42"/>
      <c r="K55" s="42"/>
      <c r="L55" s="42"/>
      <c r="M55" s="42"/>
      <c r="N55" s="47"/>
      <c r="O55" s="48"/>
      <c r="P55" s="43"/>
      <c r="Q55" s="42"/>
      <c r="R55" s="42"/>
      <c r="S55" s="42"/>
      <c r="T55" s="42"/>
      <c r="U55" s="47"/>
      <c r="V55" s="47"/>
      <c r="W55" s="48"/>
      <c r="X55" s="43"/>
      <c r="Y55" s="42"/>
      <c r="Z55" s="42"/>
      <c r="AA55" s="42"/>
      <c r="AB55" s="47"/>
      <c r="AC55" s="47"/>
      <c r="AD55" s="43"/>
      <c r="AE55" s="42"/>
      <c r="AF55" s="42"/>
      <c r="AG55" s="42"/>
      <c r="AH55" s="42"/>
      <c r="AI55" s="47"/>
      <c r="AJ55" s="47"/>
      <c r="AK55" s="48"/>
      <c r="AL55" s="43"/>
      <c r="AM55" s="42"/>
      <c r="AO55" s="42"/>
      <c r="AP55" s="47"/>
      <c r="AQ55" s="47"/>
      <c r="AR55" s="43"/>
      <c r="AS55" s="42"/>
      <c r="AT55" s="42"/>
      <c r="AU55" s="42"/>
      <c r="AV55" s="42"/>
      <c r="AW55" s="42"/>
      <c r="AX55" s="42"/>
      <c r="AY55" s="47"/>
      <c r="AZ55" s="32"/>
    </row>
    <row r="56" spans="1:52" ht="12.75">
      <c r="A56" s="57">
        <v>36</v>
      </c>
      <c r="B56" s="46" t="s">
        <v>73</v>
      </c>
      <c r="C56" s="40">
        <v>30</v>
      </c>
      <c r="D56" s="37"/>
      <c r="E56" s="55"/>
      <c r="F56" s="55"/>
      <c r="G56" s="55"/>
      <c r="H56" s="55"/>
      <c r="I56" s="55"/>
      <c r="J56" s="55"/>
      <c r="K56" s="55"/>
      <c r="L56" s="55"/>
      <c r="M56" s="55"/>
      <c r="N56" s="40"/>
      <c r="O56" s="41" t="s">
        <v>34</v>
      </c>
      <c r="P56" s="56">
        <v>3</v>
      </c>
      <c r="Q56" s="55"/>
      <c r="R56" s="55"/>
      <c r="S56" s="55"/>
      <c r="T56" s="55"/>
      <c r="U56" s="40"/>
      <c r="V56" s="40" t="s">
        <v>34</v>
      </c>
      <c r="W56" s="41">
        <v>6</v>
      </c>
      <c r="X56" s="56"/>
      <c r="Y56" s="55"/>
      <c r="Z56" s="55"/>
      <c r="AA56" s="55"/>
      <c r="AB56" s="40"/>
      <c r="AC56" s="40" t="s">
        <v>34</v>
      </c>
      <c r="AD56" s="56">
        <v>6</v>
      </c>
      <c r="AE56" s="55"/>
      <c r="AF56" s="55"/>
      <c r="AG56" s="55"/>
      <c r="AH56" s="55"/>
      <c r="AI56" s="40"/>
      <c r="AJ56" s="40" t="s">
        <v>34</v>
      </c>
      <c r="AK56" s="41">
        <v>6</v>
      </c>
      <c r="AL56" s="56"/>
      <c r="AM56" s="55"/>
      <c r="AN56" s="55"/>
      <c r="AO56" s="55"/>
      <c r="AP56" s="40"/>
      <c r="AQ56" s="40" t="s">
        <v>34</v>
      </c>
      <c r="AR56" s="56">
        <v>6</v>
      </c>
      <c r="AS56" s="55"/>
      <c r="AT56" s="55"/>
      <c r="AU56" s="55"/>
      <c r="AV56" s="55"/>
      <c r="AW56" s="55"/>
      <c r="AX56" s="55" t="s">
        <v>34</v>
      </c>
      <c r="AY56" s="40">
        <v>3</v>
      </c>
      <c r="AZ56" s="32"/>
    </row>
    <row r="57" spans="1:52" ht="15" customHeight="1">
      <c r="A57" s="57">
        <v>37</v>
      </c>
      <c r="B57" s="46" t="s">
        <v>74</v>
      </c>
      <c r="C57" s="47">
        <v>13</v>
      </c>
      <c r="D57" s="37">
        <f>SUM(E57:I57)</f>
        <v>90</v>
      </c>
      <c r="E57" s="42"/>
      <c r="F57" s="42"/>
      <c r="G57" s="42"/>
      <c r="H57" s="42"/>
      <c r="I57" s="42">
        <v>90</v>
      </c>
      <c r="J57" s="42"/>
      <c r="K57" s="42"/>
      <c r="L57" s="42"/>
      <c r="M57" s="42"/>
      <c r="N57" s="47"/>
      <c r="O57" s="48"/>
      <c r="P57" s="43"/>
      <c r="Q57" s="42"/>
      <c r="R57" s="42"/>
      <c r="S57" s="42"/>
      <c r="T57" s="42"/>
      <c r="U57" s="47"/>
      <c r="V57" s="47"/>
      <c r="W57" s="48"/>
      <c r="X57" s="43"/>
      <c r="Y57" s="42"/>
      <c r="Z57" s="42"/>
      <c r="AA57" s="42"/>
      <c r="AB57" s="47"/>
      <c r="AC57" s="47"/>
      <c r="AD57" s="43"/>
      <c r="AE57" s="42"/>
      <c r="AF57" s="42"/>
      <c r="AG57" s="42"/>
      <c r="AH57" s="42"/>
      <c r="AI57" s="47">
        <v>30</v>
      </c>
      <c r="AJ57" s="47" t="s">
        <v>34</v>
      </c>
      <c r="AK57" s="48">
        <v>5</v>
      </c>
      <c r="AL57" s="43"/>
      <c r="AM57" s="42"/>
      <c r="AN57" s="42"/>
      <c r="AO57" s="42"/>
      <c r="AP57" s="47">
        <v>30</v>
      </c>
      <c r="AQ57" s="47" t="s">
        <v>34</v>
      </c>
      <c r="AR57" s="43">
        <v>5</v>
      </c>
      <c r="AS57" s="42"/>
      <c r="AT57" s="42"/>
      <c r="AU57" s="42"/>
      <c r="AV57" s="42"/>
      <c r="AW57" s="42">
        <v>30</v>
      </c>
      <c r="AX57" s="42" t="s">
        <v>34</v>
      </c>
      <c r="AY57" s="47">
        <v>3</v>
      </c>
      <c r="AZ57" s="32"/>
    </row>
    <row r="58" spans="1:52" ht="12.75">
      <c r="A58" s="60" t="s">
        <v>75</v>
      </c>
      <c r="B58" s="60"/>
      <c r="C58" s="51">
        <f>C47+C56+C57</f>
        <v>60</v>
      </c>
      <c r="D58" s="51">
        <f>SUM(D42:D57)</f>
        <v>760</v>
      </c>
      <c r="E58" s="61">
        <f>SUM(E42:E57)</f>
        <v>150</v>
      </c>
      <c r="F58" s="61">
        <f>SUM(F42:F57)</f>
        <v>0</v>
      </c>
      <c r="G58" s="61">
        <f>SUM(G42:G57)</f>
        <v>65</v>
      </c>
      <c r="H58" s="61">
        <f>SUM(H42:H57)</f>
        <v>120</v>
      </c>
      <c r="I58" s="61">
        <f>SUM(I42:I57)</f>
        <v>90</v>
      </c>
      <c r="J58" s="51">
        <f>SUM(J42:J57)</f>
        <v>0</v>
      </c>
      <c r="K58" s="61">
        <f>SUM(K42:K57)</f>
        <v>0</v>
      </c>
      <c r="L58" s="61">
        <f>SUM(L42:L57)</f>
        <v>0</v>
      </c>
      <c r="M58" s="61">
        <f>SUM(M42:M57)</f>
        <v>0</v>
      </c>
      <c r="N58" s="61">
        <f>SUM(N42:N57)</f>
        <v>0</v>
      </c>
      <c r="O58" s="61"/>
      <c r="P58" s="61">
        <f>SUM(P42:P57)</f>
        <v>3</v>
      </c>
      <c r="Q58" s="51">
        <f>SUM(Q42:Q57)</f>
        <v>60</v>
      </c>
      <c r="R58" s="61">
        <f>SUM(R42:R57)</f>
        <v>0</v>
      </c>
      <c r="S58" s="61">
        <f>SUM(S42:S57)</f>
        <v>15</v>
      </c>
      <c r="T58" s="61">
        <f>SUM(T42:T57)</f>
        <v>75</v>
      </c>
      <c r="U58" s="61">
        <f>SUM(U42:U57)</f>
        <v>0</v>
      </c>
      <c r="V58" s="61"/>
      <c r="W58" s="61">
        <f>SUM(W42:W57)</f>
        <v>22</v>
      </c>
      <c r="X58" s="51">
        <f>SUM(X42:X57)</f>
        <v>0</v>
      </c>
      <c r="Y58" s="61">
        <f>SUM(Y42:Y57)</f>
        <v>0</v>
      </c>
      <c r="Z58" s="61">
        <f>SUM(Z42:Z57)</f>
        <v>0</v>
      </c>
      <c r="AA58" s="61">
        <f>SUM(AA42:AA57)</f>
        <v>0</v>
      </c>
      <c r="AB58" s="61">
        <f>SUM(AB42:AB57)</f>
        <v>0</v>
      </c>
      <c r="AC58" s="61"/>
      <c r="AD58" s="61">
        <f>SUM(AD42:AD57)</f>
        <v>6</v>
      </c>
      <c r="AE58" s="51">
        <f>SUM(AE42:AE57)</f>
        <v>45</v>
      </c>
      <c r="AF58" s="61">
        <f>SUM(AF42:AF57)</f>
        <v>0</v>
      </c>
      <c r="AG58" s="61">
        <f>SUM(AG42:AG57)</f>
        <v>30</v>
      </c>
      <c r="AH58" s="61">
        <f>SUM(AH42:AH57)</f>
        <v>15</v>
      </c>
      <c r="AI58" s="61">
        <f>SUM(AI42:AI57)</f>
        <v>30</v>
      </c>
      <c r="AJ58" s="61"/>
      <c r="AK58" s="61">
        <f>SUM(AK42:AK57)</f>
        <v>20</v>
      </c>
      <c r="AL58" s="51">
        <f>SUM(AL42:AL57)</f>
        <v>15</v>
      </c>
      <c r="AM58" s="61">
        <f>SUM(AM42:AM57)</f>
        <v>0</v>
      </c>
      <c r="AN58" s="61">
        <f>SUM(AN42:AN57)</f>
        <v>15</v>
      </c>
      <c r="AO58" s="61">
        <f>SUM(AO42:AO57)</f>
        <v>0</v>
      </c>
      <c r="AP58" s="61">
        <f>SUM(AP42:AP57)</f>
        <v>30</v>
      </c>
      <c r="AQ58" s="61"/>
      <c r="AR58" s="61">
        <f>SUM(AR42:AR57)</f>
        <v>14</v>
      </c>
      <c r="AS58" s="51">
        <f>SUM(AS42:AS57)</f>
        <v>30</v>
      </c>
      <c r="AT58" s="61">
        <f>SUM(AT42:AT57)</f>
        <v>0</v>
      </c>
      <c r="AU58" s="61">
        <f>SUM(AU42:AU57)</f>
        <v>20</v>
      </c>
      <c r="AV58" s="61">
        <f>SUM(AV42:AV57)</f>
        <v>15</v>
      </c>
      <c r="AW58" s="61">
        <f>SUM(AW42:AW57)</f>
        <v>30</v>
      </c>
      <c r="AX58" s="61"/>
      <c r="AY58" s="61">
        <f>SUM(AY42:AY57)</f>
        <v>12</v>
      </c>
      <c r="AZ58" s="32"/>
    </row>
    <row r="59" spans="1:52" ht="12.75">
      <c r="A59" s="62" t="s">
        <v>76</v>
      </c>
      <c r="B59" s="62"/>
      <c r="C59" s="51">
        <f>SUM(C39,C58)</f>
        <v>172</v>
      </c>
      <c r="D59" s="51">
        <f>SUM(D39,D58)</f>
        <v>2030</v>
      </c>
      <c r="E59" s="51">
        <f>SUM(E39,E58)</f>
        <v>780</v>
      </c>
      <c r="F59" s="51">
        <f>SUM(F39,F58)</f>
        <v>90</v>
      </c>
      <c r="G59" s="51">
        <f>SUM(G39,G58)</f>
        <v>195</v>
      </c>
      <c r="H59" s="51">
        <f>SUM(H39,H58)</f>
        <v>540</v>
      </c>
      <c r="I59" s="51">
        <f>SUM(I39,I58)</f>
        <v>90</v>
      </c>
      <c r="J59" s="51">
        <f>SUM(J39,J58)</f>
        <v>165</v>
      </c>
      <c r="K59" s="51">
        <f>SUM(K39,K58)</f>
        <v>30</v>
      </c>
      <c r="L59" s="51">
        <f>SUM(L39,L58)</f>
        <v>30</v>
      </c>
      <c r="M59" s="51">
        <f>SUM(M39,M58)</f>
        <v>90</v>
      </c>
      <c r="N59" s="51">
        <f>SUM(N39,N58)</f>
        <v>0</v>
      </c>
      <c r="O59" s="51"/>
      <c r="P59" s="51">
        <f>SUM(P39,P58)</f>
        <v>30</v>
      </c>
      <c r="Q59" s="51">
        <f>SUM(Q39,Q58)</f>
        <v>150</v>
      </c>
      <c r="R59" s="51">
        <f>SUM(R39,R58)</f>
        <v>45</v>
      </c>
      <c r="S59" s="51">
        <f>SUM(S39,S58)</f>
        <v>30</v>
      </c>
      <c r="T59" s="51">
        <f>SUM(T39,T58)</f>
        <v>120</v>
      </c>
      <c r="U59" s="51">
        <f>SUM(U39,U58)</f>
        <v>0</v>
      </c>
      <c r="V59" s="51"/>
      <c r="W59" s="51">
        <f>SUM(W39,W58)</f>
        <v>38</v>
      </c>
      <c r="X59" s="51">
        <f>SUM(X39,X58)</f>
        <v>135</v>
      </c>
      <c r="Y59" s="51">
        <f>SUM(Y39,Y58)</f>
        <v>15</v>
      </c>
      <c r="Z59" s="51">
        <f>SUM(Z39,Z58)</f>
        <v>45</v>
      </c>
      <c r="AA59" s="51">
        <f>SUM(AA39,AA58)</f>
        <v>75</v>
      </c>
      <c r="AB59" s="51">
        <f>SUM(AB39,AB58)</f>
        <v>0</v>
      </c>
      <c r="AC59" s="51"/>
      <c r="AD59" s="51">
        <f>SUM(AD39,AD58)</f>
        <v>30</v>
      </c>
      <c r="AE59" s="51">
        <f>SUM(AE39,AE58)</f>
        <v>90</v>
      </c>
      <c r="AF59" s="51">
        <f>SUM(AF39,AF58)</f>
        <v>0</v>
      </c>
      <c r="AG59" s="51">
        <f>SUM(AG39,AG58)</f>
        <v>30</v>
      </c>
      <c r="AH59" s="51">
        <f>SUM(AH39,AH58)</f>
        <v>90</v>
      </c>
      <c r="AI59" s="51">
        <f>SUM(AI39,AI58)</f>
        <v>30</v>
      </c>
      <c r="AJ59" s="51"/>
      <c r="AK59" s="51">
        <f>SUM(AK39,AK58)</f>
        <v>33</v>
      </c>
      <c r="AL59" s="51">
        <f>SUM(AL39,AL58)</f>
        <v>105</v>
      </c>
      <c r="AM59" s="51">
        <f>SUM(AM39,AM58)</f>
        <v>0</v>
      </c>
      <c r="AN59" s="51">
        <f>SUM(AN39,AN58)</f>
        <v>30</v>
      </c>
      <c r="AO59" s="51">
        <f>SUM(AO39,AO58)</f>
        <v>75</v>
      </c>
      <c r="AP59" s="51">
        <f>SUM(AP39,AP58)</f>
        <v>30</v>
      </c>
      <c r="AQ59" s="51"/>
      <c r="AR59" s="51">
        <f>SUM(AR39,AR58)</f>
        <v>30</v>
      </c>
      <c r="AS59" s="51">
        <f>SUM(AS39,AS58)</f>
        <v>135</v>
      </c>
      <c r="AT59" s="51">
        <f>SUM(AT39,AT58)</f>
        <v>0</v>
      </c>
      <c r="AU59" s="51">
        <f>SUM(AU39,AU58)</f>
        <v>45</v>
      </c>
      <c r="AV59" s="51">
        <f>SUM(AV39,AV58)</f>
        <v>75</v>
      </c>
      <c r="AW59" s="51">
        <f>SUM(AW39,AW58)</f>
        <v>30</v>
      </c>
      <c r="AX59" s="51"/>
      <c r="AY59" s="51">
        <f>SUM(AY39,AY58)</f>
        <v>28</v>
      </c>
      <c r="AZ59" s="32"/>
    </row>
    <row r="60" spans="1:52" ht="12.75">
      <c r="A60" s="63" t="s">
        <v>77</v>
      </c>
      <c r="B60" s="63"/>
      <c r="C60" s="63"/>
      <c r="D60" s="63"/>
      <c r="E60" s="63"/>
      <c r="F60" s="63"/>
      <c r="G60" s="63"/>
      <c r="H60" s="63"/>
      <c r="I60" s="63"/>
      <c r="J60" s="51">
        <f>SUM(J59:N59)</f>
        <v>315</v>
      </c>
      <c r="K60" s="51"/>
      <c r="L60" s="51"/>
      <c r="M60" s="51"/>
      <c r="N60" s="51"/>
      <c r="O60" s="51"/>
      <c r="P60" s="51"/>
      <c r="Q60" s="51">
        <f>SUM(Q59:U59)</f>
        <v>345</v>
      </c>
      <c r="R60" s="51"/>
      <c r="S60" s="51"/>
      <c r="T60" s="51"/>
      <c r="U60" s="51"/>
      <c r="V60" s="51"/>
      <c r="W60" s="51"/>
      <c r="X60" s="51">
        <f>SUM(X59:AB59)</f>
        <v>270</v>
      </c>
      <c r="Y60" s="51"/>
      <c r="Z60" s="51"/>
      <c r="AA60" s="51"/>
      <c r="AB60" s="51"/>
      <c r="AC60" s="51"/>
      <c r="AD60" s="51"/>
      <c r="AE60" s="51">
        <f>SUM(AE59:AI59)</f>
        <v>240</v>
      </c>
      <c r="AF60" s="51"/>
      <c r="AG60" s="51"/>
      <c r="AH60" s="51"/>
      <c r="AI60" s="51"/>
      <c r="AJ60" s="51"/>
      <c r="AK60" s="51"/>
      <c r="AL60" s="51">
        <f>SUM(AL59:AP59)</f>
        <v>240</v>
      </c>
      <c r="AM60" s="51"/>
      <c r="AN60" s="51"/>
      <c r="AO60" s="51"/>
      <c r="AP60" s="51"/>
      <c r="AQ60" s="51"/>
      <c r="AR60" s="51"/>
      <c r="AS60" s="51">
        <f>SUM(AS59:AW59)</f>
        <v>285</v>
      </c>
      <c r="AT60" s="51"/>
      <c r="AU60" s="51"/>
      <c r="AV60" s="51"/>
      <c r="AW60" s="51"/>
      <c r="AX60" s="51"/>
      <c r="AY60" s="51"/>
      <c r="AZ60" s="32"/>
    </row>
    <row r="61" spans="1:52" ht="15" customHeight="1">
      <c r="A61" s="64"/>
      <c r="B61" s="65" t="s">
        <v>78</v>
      </c>
      <c r="C61" s="66"/>
      <c r="D61" s="67"/>
      <c r="E61" s="67"/>
      <c r="F61" s="67"/>
      <c r="G61" s="67"/>
      <c r="H61" s="67"/>
      <c r="I61" s="67"/>
      <c r="J61" s="68"/>
      <c r="K61" s="69"/>
      <c r="L61" s="69"/>
      <c r="M61" s="69"/>
      <c r="N61" s="69"/>
      <c r="O61" s="69"/>
      <c r="P61" s="69"/>
      <c r="Q61" s="68"/>
      <c r="R61" s="70"/>
      <c r="S61" s="70"/>
      <c r="T61" s="70"/>
      <c r="U61" s="70"/>
      <c r="V61" s="70"/>
      <c r="W61" s="70"/>
      <c r="X61" s="68"/>
      <c r="Y61" s="69"/>
      <c r="Z61" s="69"/>
      <c r="AA61" s="69"/>
      <c r="AB61" s="69"/>
      <c r="AC61" s="69"/>
      <c r="AD61" s="69"/>
      <c r="AE61" s="68"/>
      <c r="AF61" s="69"/>
      <c r="AG61" s="69"/>
      <c r="AH61" s="69"/>
      <c r="AI61" s="69"/>
      <c r="AJ61" s="69"/>
      <c r="AK61" s="69"/>
      <c r="AL61" s="68"/>
      <c r="AM61" s="69"/>
      <c r="AN61" s="69"/>
      <c r="AO61" s="69"/>
      <c r="AP61" s="69"/>
      <c r="AQ61" s="69"/>
      <c r="AR61" s="69"/>
      <c r="AS61" s="68"/>
      <c r="AT61" s="71"/>
      <c r="AU61" s="71"/>
      <c r="AV61" s="71"/>
      <c r="AW61" s="71"/>
      <c r="AX61" s="71"/>
      <c r="AY61" s="71"/>
      <c r="AZ61" s="32"/>
    </row>
    <row r="62" spans="1:52" ht="15" customHeight="1">
      <c r="A62" s="64"/>
      <c r="B62" s="72" t="s">
        <v>79</v>
      </c>
      <c r="C62" s="66"/>
      <c r="D62" s="67"/>
      <c r="E62" s="67"/>
      <c r="F62" s="67"/>
      <c r="G62" s="67"/>
      <c r="H62" s="67"/>
      <c r="I62" s="67"/>
      <c r="J62" s="68"/>
      <c r="K62" s="69"/>
      <c r="L62" s="69"/>
      <c r="M62" s="69"/>
      <c r="N62" s="69"/>
      <c r="O62" s="69"/>
      <c r="P62" s="69"/>
      <c r="Q62" s="68"/>
      <c r="R62" s="70"/>
      <c r="S62" s="70"/>
      <c r="T62" s="70"/>
      <c r="U62" s="70"/>
      <c r="V62" s="70"/>
      <c r="W62" s="70"/>
      <c r="X62" s="68"/>
      <c r="Y62" s="69"/>
      <c r="Z62" s="69"/>
      <c r="AA62" s="69"/>
      <c r="AB62" s="69"/>
      <c r="AC62" s="69"/>
      <c r="AD62" s="69"/>
      <c r="AE62" s="68"/>
      <c r="AF62" s="69"/>
      <c r="AG62" s="69"/>
      <c r="AH62" s="69"/>
      <c r="AI62" s="69"/>
      <c r="AJ62" s="69"/>
      <c r="AK62" s="69"/>
      <c r="AL62" s="68"/>
      <c r="AM62" s="69"/>
      <c r="AN62" s="69"/>
      <c r="AO62" s="69"/>
      <c r="AP62" s="69"/>
      <c r="AQ62" s="69"/>
      <c r="AR62" s="69"/>
      <c r="AS62" s="68"/>
      <c r="AT62" s="71"/>
      <c r="AU62" s="71"/>
      <c r="AV62" s="71"/>
      <c r="AW62" s="71"/>
      <c r="AX62" s="71"/>
      <c r="AY62" s="71"/>
      <c r="AZ62" s="32"/>
    </row>
    <row r="63" spans="1:52" ht="17.25" customHeight="1">
      <c r="A63" s="64"/>
      <c r="B63" s="72" t="s">
        <v>80</v>
      </c>
      <c r="C63" s="66"/>
      <c r="D63" s="67"/>
      <c r="E63" s="67"/>
      <c r="F63" s="67"/>
      <c r="G63" s="67"/>
      <c r="H63" s="67"/>
      <c r="I63" s="67"/>
      <c r="J63" s="68"/>
      <c r="K63" s="69"/>
      <c r="L63" s="69"/>
      <c r="M63" s="69"/>
      <c r="N63" s="69"/>
      <c r="O63" s="69"/>
      <c r="P63" s="69"/>
      <c r="Q63" s="68"/>
      <c r="R63" s="70"/>
      <c r="S63" s="70"/>
      <c r="T63" s="70"/>
      <c r="U63" s="70"/>
      <c r="V63" s="70"/>
      <c r="W63" s="70"/>
      <c r="X63" s="68"/>
      <c r="Y63" s="69"/>
      <c r="Z63" s="69"/>
      <c r="AA63" s="69"/>
      <c r="AB63" s="69"/>
      <c r="AC63" s="69"/>
      <c r="AD63" s="69"/>
      <c r="AE63" s="68"/>
      <c r="AF63" s="69"/>
      <c r="AG63" s="69"/>
      <c r="AH63" s="69"/>
      <c r="AI63" s="69"/>
      <c r="AJ63" s="69"/>
      <c r="AK63" s="69"/>
      <c r="AL63" s="68"/>
      <c r="AM63" s="69"/>
      <c r="AN63" s="69"/>
      <c r="AO63" s="69"/>
      <c r="AP63" s="69"/>
      <c r="AQ63" s="69"/>
      <c r="AR63" s="69"/>
      <c r="AS63" s="68"/>
      <c r="AT63" s="71"/>
      <c r="AU63" s="71"/>
      <c r="AV63" s="71"/>
      <c r="AW63" s="71"/>
      <c r="AX63" s="71"/>
      <c r="AY63" s="71"/>
      <c r="AZ63" s="32"/>
    </row>
    <row r="64" spans="1:52" ht="15.75" customHeight="1">
      <c r="A64" s="64"/>
      <c r="B64" s="72" t="s">
        <v>81</v>
      </c>
      <c r="C64" s="73"/>
      <c r="D64" s="67"/>
      <c r="E64" s="67"/>
      <c r="F64" s="67"/>
      <c r="G64" s="67"/>
      <c r="H64" s="67"/>
      <c r="I64" s="67"/>
      <c r="J64" s="68"/>
      <c r="K64" s="69"/>
      <c r="L64" s="69"/>
      <c r="M64" s="69"/>
      <c r="N64" s="69"/>
      <c r="O64" s="69"/>
      <c r="P64" s="69"/>
      <c r="Q64" s="68"/>
      <c r="R64" s="70"/>
      <c r="S64" s="70"/>
      <c r="T64" s="70"/>
      <c r="U64" s="70"/>
      <c r="V64" s="70"/>
      <c r="W64" s="70"/>
      <c r="X64" s="68"/>
      <c r="Y64" s="69"/>
      <c r="Z64" s="69"/>
      <c r="AA64" s="69"/>
      <c r="AB64" s="69"/>
      <c r="AC64" s="69"/>
      <c r="AD64" s="69"/>
      <c r="AE64" s="68"/>
      <c r="AF64" s="69"/>
      <c r="AG64" s="69"/>
      <c r="AH64" s="69"/>
      <c r="AI64" s="69"/>
      <c r="AJ64" s="69"/>
      <c r="AK64" s="69"/>
      <c r="AL64" s="68"/>
      <c r="AM64" s="69"/>
      <c r="AN64" s="69"/>
      <c r="AO64" s="69"/>
      <c r="AP64" s="69"/>
      <c r="AQ64" s="69"/>
      <c r="AR64" s="69"/>
      <c r="AS64" s="68"/>
      <c r="AT64" s="71"/>
      <c r="AU64" s="71"/>
      <c r="AV64" s="71"/>
      <c r="AW64" s="71"/>
      <c r="AX64" s="71"/>
      <c r="AY64" s="71"/>
      <c r="AZ64" s="32"/>
    </row>
    <row r="65" spans="1:51" ht="24" customHeight="1">
      <c r="A65" s="74" t="s">
        <v>82</v>
      </c>
      <c r="B65" s="74"/>
      <c r="C65" s="75">
        <v>6</v>
      </c>
      <c r="D65" s="76"/>
      <c r="E65" s="76"/>
      <c r="F65" s="76"/>
      <c r="G65" s="76"/>
      <c r="H65" s="76"/>
      <c r="I65" s="76"/>
      <c r="J65" s="77">
        <v>0</v>
      </c>
      <c r="K65" s="77"/>
      <c r="L65" s="77"/>
      <c r="M65" s="77"/>
      <c r="N65" s="77"/>
      <c r="O65" s="77"/>
      <c r="P65" s="77"/>
      <c r="Q65" s="77">
        <v>0</v>
      </c>
      <c r="R65" s="77"/>
      <c r="S65" s="77"/>
      <c r="T65" s="77"/>
      <c r="U65" s="77"/>
      <c r="V65" s="77"/>
      <c r="W65" s="77"/>
      <c r="X65" s="77">
        <v>0</v>
      </c>
      <c r="Y65" s="77"/>
      <c r="Z65" s="77"/>
      <c r="AA65" s="77"/>
      <c r="AB65" s="77"/>
      <c r="AC65" s="77"/>
      <c r="AD65" s="77"/>
      <c r="AE65" s="77" t="s">
        <v>83</v>
      </c>
      <c r="AF65" s="77"/>
      <c r="AG65" s="77"/>
      <c r="AH65" s="77"/>
      <c r="AI65" s="77"/>
      <c r="AJ65" s="77"/>
      <c r="AK65" s="77"/>
      <c r="AL65" s="77" t="s">
        <v>84</v>
      </c>
      <c r="AM65" s="77"/>
      <c r="AN65" s="77"/>
      <c r="AO65" s="77"/>
      <c r="AP65" s="77"/>
      <c r="AQ65" s="77"/>
      <c r="AR65" s="77"/>
      <c r="AS65" s="78">
        <v>3</v>
      </c>
      <c r="AT65" s="78"/>
      <c r="AU65" s="78"/>
      <c r="AV65" s="78"/>
      <c r="AW65" s="78"/>
      <c r="AX65" s="78"/>
      <c r="AY65" s="78"/>
    </row>
    <row r="66" spans="1:52" ht="24" customHeight="1">
      <c r="A66" s="79" t="s">
        <v>85</v>
      </c>
      <c r="B66" s="79"/>
      <c r="C66" s="80">
        <v>2</v>
      </c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  <c r="AM66" s="77"/>
      <c r="AN66" s="77"/>
      <c r="AO66" s="77"/>
      <c r="AP66" s="77"/>
      <c r="AQ66" s="77"/>
      <c r="AR66" s="77"/>
      <c r="AS66" s="78">
        <v>2</v>
      </c>
      <c r="AT66" s="78"/>
      <c r="AU66" s="78"/>
      <c r="AV66" s="78"/>
      <c r="AW66" s="78"/>
      <c r="AX66" s="78"/>
      <c r="AY66" s="78"/>
      <c r="AZ66" s="6"/>
    </row>
    <row r="67" spans="1:52" ht="12.75">
      <c r="A67" s="63" t="s">
        <v>86</v>
      </c>
      <c r="B67" s="63"/>
      <c r="C67" s="63"/>
      <c r="D67" s="63"/>
      <c r="E67" s="63"/>
      <c r="F67" s="63"/>
      <c r="G67" s="63"/>
      <c r="H67" s="63"/>
      <c r="I67" s="63"/>
      <c r="J67" s="81">
        <v>30</v>
      </c>
      <c r="K67" s="81"/>
      <c r="L67" s="81"/>
      <c r="M67" s="81"/>
      <c r="N67" s="81"/>
      <c r="O67" s="81"/>
      <c r="P67" s="81"/>
      <c r="Q67" s="81">
        <v>30</v>
      </c>
      <c r="R67" s="81"/>
      <c r="S67" s="81"/>
      <c r="T67" s="81"/>
      <c r="U67" s="81"/>
      <c r="V67" s="81"/>
      <c r="W67" s="81"/>
      <c r="X67" s="81">
        <v>30</v>
      </c>
      <c r="Y67" s="81"/>
      <c r="Z67" s="81"/>
      <c r="AA67" s="81"/>
      <c r="AB67" s="81"/>
      <c r="AC67" s="81"/>
      <c r="AD67" s="81"/>
      <c r="AE67" s="81">
        <v>30</v>
      </c>
      <c r="AF67" s="81"/>
      <c r="AG67" s="81"/>
      <c r="AH67" s="81"/>
      <c r="AI67" s="81"/>
      <c r="AJ67" s="81"/>
      <c r="AK67" s="81"/>
      <c r="AL67" s="81">
        <v>30</v>
      </c>
      <c r="AM67" s="81"/>
      <c r="AN67" s="81"/>
      <c r="AO67" s="81"/>
      <c r="AP67" s="81"/>
      <c r="AQ67" s="81"/>
      <c r="AR67" s="81"/>
      <c r="AS67" s="82">
        <v>30</v>
      </c>
      <c r="AT67" s="82"/>
      <c r="AU67" s="82"/>
      <c r="AV67" s="82"/>
      <c r="AW67" s="82"/>
      <c r="AX67" s="82"/>
      <c r="AY67" s="82"/>
      <c r="AZ67" s="32"/>
    </row>
    <row r="68" spans="1:51" ht="23.25" customHeight="1">
      <c r="A68" s="83" t="s">
        <v>87</v>
      </c>
      <c r="B68" s="83"/>
      <c r="C68" s="84">
        <v>180</v>
      </c>
      <c r="D68" s="51"/>
      <c r="E68" s="51"/>
      <c r="F68" s="85"/>
      <c r="G68" s="85"/>
      <c r="H68" s="85"/>
      <c r="I68" s="85"/>
      <c r="J68" s="51"/>
      <c r="K68" s="51"/>
      <c r="L68" s="85"/>
      <c r="M68" s="85"/>
      <c r="N68" s="51"/>
      <c r="O68" s="51"/>
      <c r="P68" s="86"/>
      <c r="Q68" s="51"/>
      <c r="R68" s="51"/>
      <c r="S68" s="85"/>
      <c r="T68" s="85"/>
      <c r="U68" s="51"/>
      <c r="V68" s="61"/>
      <c r="W68" s="51"/>
      <c r="X68" s="61"/>
      <c r="Y68" s="51"/>
      <c r="Z68" s="85"/>
      <c r="AA68" s="85"/>
      <c r="AB68" s="51"/>
      <c r="AC68" s="51"/>
      <c r="AD68" s="86"/>
      <c r="AE68" s="51"/>
      <c r="AF68" s="51"/>
      <c r="AG68" s="85"/>
      <c r="AH68" s="85"/>
      <c r="AI68" s="51"/>
      <c r="AJ68" s="61"/>
      <c r="AK68" s="51"/>
      <c r="AL68" s="51"/>
      <c r="AM68" s="51"/>
      <c r="AN68" s="85"/>
      <c r="AO68" s="85"/>
      <c r="AP68" s="51"/>
      <c r="AQ68" s="51"/>
      <c r="AR68" s="51"/>
      <c r="AS68" s="61"/>
      <c r="AT68" s="51"/>
      <c r="AU68" s="85"/>
      <c r="AV68" s="85"/>
      <c r="AW68" s="85"/>
      <c r="AX68" s="85"/>
      <c r="AY68" s="87"/>
    </row>
    <row r="70" spans="1:38" ht="12.75">
      <c r="A70" s="88" t="s">
        <v>88</v>
      </c>
      <c r="B70" s="88" t="s">
        <v>89</v>
      </c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</row>
    <row r="71" spans="1:38" ht="12.75">
      <c r="A71" s="88" t="s">
        <v>90</v>
      </c>
      <c r="B71" s="88" t="s">
        <v>91</v>
      </c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</row>
    <row r="72" spans="1:38" ht="12.75">
      <c r="A72" s="89" t="s">
        <v>92</v>
      </c>
      <c r="B72" s="88" t="s">
        <v>93</v>
      </c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</row>
    <row r="73" spans="1:38" ht="12.75" customHeight="1">
      <c r="A73" s="88"/>
      <c r="B73" s="90" t="s">
        <v>94</v>
      </c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</row>
    <row r="74" spans="1:38" ht="12.7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</row>
    <row r="75" spans="1:38" ht="12.75">
      <c r="A75" s="88"/>
      <c r="B75" s="88" t="s">
        <v>95</v>
      </c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</row>
    <row r="76" spans="1:38" ht="12.75">
      <c r="A76" s="88"/>
      <c r="B76" s="46" t="s">
        <v>96</v>
      </c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</row>
    <row r="77" spans="1:38" ht="12.75">
      <c r="A77" s="88"/>
      <c r="B77" s="46" t="s">
        <v>97</v>
      </c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</row>
    <row r="78" spans="1:38" ht="12.75">
      <c r="A78" s="88"/>
      <c r="B78" s="46" t="s">
        <v>98</v>
      </c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</row>
    <row r="79" spans="1:38" ht="12.75">
      <c r="A79" s="88"/>
      <c r="B79" s="46" t="s">
        <v>99</v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</row>
    <row r="80" spans="1:38" ht="12.75">
      <c r="A80" s="88"/>
      <c r="B80" s="46" t="s">
        <v>100</v>
      </c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</row>
    <row r="81" spans="1:38" ht="12.75">
      <c r="A81" s="88"/>
      <c r="B81" s="46" t="s">
        <v>101</v>
      </c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</row>
    <row r="82" spans="1:38" ht="12.75">
      <c r="A82" s="88"/>
      <c r="B82" s="46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</row>
    <row r="83" spans="1:38" ht="12.75">
      <c r="A83" s="88"/>
      <c r="B83" s="88" t="s">
        <v>102</v>
      </c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</row>
    <row r="84" spans="1:38" ht="12.75">
      <c r="A84" s="88"/>
      <c r="B84" s="46" t="s">
        <v>67</v>
      </c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</row>
    <row r="85" spans="1:38" ht="12.75">
      <c r="A85" s="88"/>
      <c r="B85" s="46" t="s">
        <v>68</v>
      </c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</row>
    <row r="86" spans="1:38" ht="12.75">
      <c r="A86" s="88"/>
      <c r="B86" s="46" t="s">
        <v>103</v>
      </c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</row>
    <row r="87" spans="1:38" ht="12.75">
      <c r="A87" s="88"/>
      <c r="B87" s="46" t="s">
        <v>70</v>
      </c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</row>
    <row r="88" spans="1:38" ht="12.75">
      <c r="A88" s="88"/>
      <c r="B88" s="46" t="s">
        <v>71</v>
      </c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</row>
    <row r="89" spans="1:38" ht="12.75">
      <c r="A89" s="88"/>
      <c r="B89" s="46" t="s">
        <v>101</v>
      </c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</row>
    <row r="90" spans="1:38" ht="9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2"/>
      <c r="P90" s="92"/>
      <c r="Q90" s="91"/>
      <c r="R90" s="91"/>
      <c r="S90" s="91"/>
      <c r="T90" s="91"/>
      <c r="U90" s="91"/>
      <c r="V90" s="91"/>
      <c r="W90" s="91"/>
      <c r="X90" s="93" t="s">
        <v>104</v>
      </c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1"/>
    </row>
    <row r="91" spans="1:38" ht="27" customHeight="1">
      <c r="A91" s="91" t="s">
        <v>105</v>
      </c>
      <c r="B91" s="91"/>
      <c r="C91" s="91"/>
      <c r="D91" s="91"/>
      <c r="E91" s="91"/>
      <c r="F91" s="91"/>
      <c r="G91" s="91"/>
      <c r="H91" s="94"/>
      <c r="I91" s="94"/>
      <c r="J91" s="94"/>
      <c r="K91" s="94"/>
      <c r="L91" s="94"/>
      <c r="M91" s="94"/>
      <c r="N91" s="94"/>
      <c r="O91" s="95"/>
      <c r="P91" s="95"/>
      <c r="Q91" s="91"/>
      <c r="R91" s="91"/>
      <c r="S91" s="91"/>
      <c r="T91" s="91"/>
      <c r="U91" s="91"/>
      <c r="V91" s="91"/>
      <c r="W91" s="91"/>
      <c r="X91" s="93" t="s">
        <v>106</v>
      </c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6"/>
      <c r="AK91" s="96"/>
      <c r="AL91" s="91"/>
    </row>
    <row r="92" spans="1:38" ht="18" customHeight="1">
      <c r="A92" s="91"/>
      <c r="B92" s="97"/>
      <c r="C92" s="97"/>
      <c r="D92" s="97"/>
      <c r="E92" s="97"/>
      <c r="F92" s="97"/>
      <c r="G92" s="97"/>
      <c r="H92" s="98"/>
      <c r="I92" s="95"/>
      <c r="J92" s="95"/>
      <c r="K92" s="95"/>
      <c r="L92" s="95"/>
      <c r="M92" s="95"/>
      <c r="N92" s="95"/>
      <c r="O92" s="95"/>
      <c r="P92" s="95"/>
      <c r="Q92" s="91"/>
      <c r="R92" s="91"/>
      <c r="S92" s="91"/>
      <c r="T92" s="91"/>
      <c r="U92" s="91"/>
      <c r="V92" s="91"/>
      <c r="W92" s="91"/>
      <c r="X92" s="91"/>
      <c r="Y92" s="92"/>
      <c r="Z92" s="92"/>
      <c r="AA92" s="92"/>
      <c r="AB92" s="92"/>
      <c r="AC92" s="92"/>
      <c r="AD92" s="92"/>
      <c r="AE92" s="92"/>
      <c r="AF92" s="92"/>
      <c r="AG92" s="92"/>
      <c r="AH92" s="92"/>
      <c r="AI92" s="92"/>
      <c r="AJ92" s="92"/>
      <c r="AK92" s="92"/>
      <c r="AL92" s="91"/>
    </row>
    <row r="93" ht="15" customHeight="1">
      <c r="B93" t="s">
        <v>107</v>
      </c>
    </row>
    <row r="94" ht="12.75">
      <c r="B94" t="s">
        <v>108</v>
      </c>
    </row>
    <row r="95" ht="12.75">
      <c r="B95" t="s">
        <v>109</v>
      </c>
    </row>
    <row r="96" spans="2:38" ht="28.5" customHeight="1">
      <c r="B96" s="99" t="s">
        <v>110</v>
      </c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</row>
    <row r="97" spans="2:50" ht="15" customHeight="1">
      <c r="B97" s="100" t="s">
        <v>111</v>
      </c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  <c r="AH97" s="100"/>
      <c r="AI97" s="100"/>
      <c r="AJ97" s="100"/>
      <c r="AK97" s="100"/>
      <c r="AL97" s="100"/>
      <c r="AM97" s="100"/>
      <c r="AN97" s="100"/>
      <c r="AO97" s="100"/>
      <c r="AP97" s="100"/>
      <c r="AQ97" s="100"/>
      <c r="AR97" s="100"/>
      <c r="AS97" s="100"/>
      <c r="AT97" s="100"/>
      <c r="AU97" s="100"/>
      <c r="AV97" s="100"/>
      <c r="AW97" s="101"/>
      <c r="AX97" s="101"/>
    </row>
    <row r="98" spans="2:51" ht="14.25" customHeight="1">
      <c r="B98" s="99" t="s">
        <v>112</v>
      </c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99"/>
      <c r="AQ98" s="99"/>
      <c r="AR98" s="99"/>
      <c r="AS98" s="99"/>
      <c r="AT98" s="99"/>
      <c r="AU98" s="99"/>
      <c r="AV98" s="99"/>
      <c r="AW98" s="99"/>
      <c r="AX98" s="99"/>
      <c r="AY98" s="99"/>
    </row>
    <row r="188" ht="13.5" customHeight="1"/>
  </sheetData>
  <sheetProtection selectLockedCells="1" selectUnlockedCells="1"/>
  <mergeCells count="93">
    <mergeCell ref="B1:U1"/>
    <mergeCell ref="AL2:AY2"/>
    <mergeCell ref="C3:AE3"/>
    <mergeCell ref="C4:AE4"/>
    <mergeCell ref="C5:Q5"/>
    <mergeCell ref="C6:Q6"/>
    <mergeCell ref="C7:X7"/>
    <mergeCell ref="AL7:AY7"/>
    <mergeCell ref="A9:A11"/>
    <mergeCell ref="B9:B11"/>
    <mergeCell ref="C9:C11"/>
    <mergeCell ref="D9:I9"/>
    <mergeCell ref="J9:W9"/>
    <mergeCell ref="X9:AK9"/>
    <mergeCell ref="AL9:AY9"/>
    <mergeCell ref="D10:D11"/>
    <mergeCell ref="E10:I10"/>
    <mergeCell ref="J10:P10"/>
    <mergeCell ref="Q10:W10"/>
    <mergeCell ref="X10:AB10"/>
    <mergeCell ref="AE10:AK10"/>
    <mergeCell ref="AL10:AR10"/>
    <mergeCell ref="AS10:AY10"/>
    <mergeCell ref="A12:AY12"/>
    <mergeCell ref="A39:B39"/>
    <mergeCell ref="A40:AY40"/>
    <mergeCell ref="A41:AY41"/>
    <mergeCell ref="A48:AY48"/>
    <mergeCell ref="A58:B58"/>
    <mergeCell ref="A59:B59"/>
    <mergeCell ref="A60:I60"/>
    <mergeCell ref="J60:P60"/>
    <mergeCell ref="Q60:W60"/>
    <mergeCell ref="X60:AD60"/>
    <mergeCell ref="AE60:AK60"/>
    <mergeCell ref="AL60:AR60"/>
    <mergeCell ref="AS60:AY60"/>
    <mergeCell ref="D61:I61"/>
    <mergeCell ref="K61:P61"/>
    <mergeCell ref="R61:W61"/>
    <mergeCell ref="Y61:AD61"/>
    <mergeCell ref="AF61:AK61"/>
    <mergeCell ref="AM61:AR61"/>
    <mergeCell ref="AT61:AY61"/>
    <mergeCell ref="D62:I62"/>
    <mergeCell ref="K62:P62"/>
    <mergeCell ref="R62:W62"/>
    <mergeCell ref="Y62:AD62"/>
    <mergeCell ref="AF62:AK62"/>
    <mergeCell ref="AM62:AR62"/>
    <mergeCell ref="AT62:AY62"/>
    <mergeCell ref="D63:I63"/>
    <mergeCell ref="K63:P63"/>
    <mergeCell ref="R63:W63"/>
    <mergeCell ref="Y63:AD63"/>
    <mergeCell ref="AF63:AK63"/>
    <mergeCell ref="AM63:AR63"/>
    <mergeCell ref="AT63:AY63"/>
    <mergeCell ref="D64:I64"/>
    <mergeCell ref="K64:P64"/>
    <mergeCell ref="R64:W64"/>
    <mergeCell ref="Y64:AD64"/>
    <mergeCell ref="AF64:AK64"/>
    <mergeCell ref="AM64:AR64"/>
    <mergeCell ref="AT64:AY64"/>
    <mergeCell ref="A65:B65"/>
    <mergeCell ref="D65:I65"/>
    <mergeCell ref="J65:P65"/>
    <mergeCell ref="Q65:W65"/>
    <mergeCell ref="X65:AD65"/>
    <mergeCell ref="AE65:AK65"/>
    <mergeCell ref="AL65:AR65"/>
    <mergeCell ref="AS65:AY65"/>
    <mergeCell ref="A66:B66"/>
    <mergeCell ref="D66:AR66"/>
    <mergeCell ref="AS66:AY66"/>
    <mergeCell ref="A67:I67"/>
    <mergeCell ref="J67:P67"/>
    <mergeCell ref="Q67:W67"/>
    <mergeCell ref="X67:AD67"/>
    <mergeCell ref="AE67:AK67"/>
    <mergeCell ref="AL67:AR67"/>
    <mergeCell ref="AS67:AY67"/>
    <mergeCell ref="A68:B68"/>
    <mergeCell ref="B73:T73"/>
    <mergeCell ref="A90:N90"/>
    <mergeCell ref="X90:AI90"/>
    <mergeCell ref="A91:G91"/>
    <mergeCell ref="H91:N91"/>
    <mergeCell ref="X91:AI91"/>
    <mergeCell ref="B96:AL96"/>
    <mergeCell ref="B97:AV97"/>
    <mergeCell ref="B98:AY98"/>
  </mergeCells>
  <printOptions/>
  <pageMargins left="0.4951388888888889" right="0.39375" top="0.75" bottom="0.75" header="0.5118055555555555" footer="0.5118055555555555"/>
  <pageSetup horizontalDpi="300" verticalDpi="300" orientation="landscape" paperSize="9" scale="5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31" sqref="A3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</dc:creator>
  <cp:keywords/>
  <dc:description/>
  <cp:lastModifiedBy>Piotr Konderak</cp:lastModifiedBy>
  <cp:lastPrinted>2012-05-24T10:28:53Z</cp:lastPrinted>
  <dcterms:created xsi:type="dcterms:W3CDTF">2007-12-04T15:57:32Z</dcterms:created>
  <dcterms:modified xsi:type="dcterms:W3CDTF">2013-05-22T20:20:35Z</dcterms:modified>
  <cp:category/>
  <cp:version/>
  <cp:contentType/>
  <cp:contentStatus/>
  <cp:revision>21</cp:revision>
</cp:coreProperties>
</file>