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7115" windowHeight="10740" activeTab="0"/>
  </bookViews>
  <sheets>
    <sheet name="COMESA efekt kreacji" sheetId="1" r:id="rId1"/>
    <sheet name="Arkusz1" sheetId="2" r:id="rId2"/>
  </sheets>
  <definedNames>
    <definedName name="Src1" localSheetId="0">'COMESA efekt kreacji'!$A$294</definedName>
    <definedName name="Src10" localSheetId="0">'COMESA efekt kreacji'!$A$303</definedName>
    <definedName name="Src11" localSheetId="0">'COMESA efekt kreacji'!$A$304</definedName>
    <definedName name="Src12" localSheetId="0">'COMESA efekt kreacji'!$A$305</definedName>
    <definedName name="Src13" localSheetId="0">'COMESA efekt kreacji'!$A$306</definedName>
    <definedName name="Src14" localSheetId="0">'COMESA efekt kreacji'!#REF!</definedName>
    <definedName name="Src15" localSheetId="0">'COMESA efekt kreacji'!#REF!</definedName>
    <definedName name="Src16" localSheetId="0">'COMESA efekt kreacji'!$A$307</definedName>
    <definedName name="Src17" localSheetId="0">'COMESA efekt kreacji'!$A$308</definedName>
    <definedName name="Src18" localSheetId="0">'COMESA efekt kreacji'!$A$309</definedName>
    <definedName name="Src19" localSheetId="0">'COMESA efekt kreacji'!$A$310</definedName>
    <definedName name="Src2" localSheetId="0">'COMESA efekt kreacji'!$A$295</definedName>
    <definedName name="Src3" localSheetId="0">'COMESA efekt kreacji'!$A$296</definedName>
    <definedName name="Src4" localSheetId="0">'COMESA efekt kreacji'!$A$297</definedName>
    <definedName name="Src5" localSheetId="0">'COMESA efekt kreacji'!$A$298</definedName>
    <definedName name="Src6" localSheetId="0">'COMESA efekt kreacji'!$A$299</definedName>
    <definedName name="Src7" localSheetId="0">'COMESA efekt kreacji'!$A$300</definedName>
    <definedName name="Src8" localSheetId="0">'COMESA efekt kreacji'!$A$301</definedName>
    <definedName name="Src9" localSheetId="0">'COMESA efekt kreacji'!$A$302</definedName>
  </definedNames>
  <calcPr fullCalcOnLoad="1"/>
</workbook>
</file>

<file path=xl/sharedStrings.xml><?xml version="1.0" encoding="utf-8"?>
<sst xmlns="http://schemas.openxmlformats.org/spreadsheetml/2006/main" count="1616" uniqueCount="52">
  <si>
    <t>historic - US$ mn</t>
  </si>
  <si>
    <t>Burundi</t>
  </si>
  <si>
    <r>
      <t>Imports (cif) from Congo, Democratic Republic </t>
    </r>
    <r>
      <rPr>
        <vertAlign val="superscript"/>
        <sz val="10"/>
        <rFont val="Arial Unicode MS"/>
        <family val="2"/>
      </rPr>
      <t>S4</t>
    </r>
  </si>
  <si>
    <t>-</t>
  </si>
  <si>
    <t>Malawi</t>
  </si>
  <si>
    <t>Mauritius</t>
  </si>
  <si>
    <t>Sudan</t>
  </si>
  <si>
    <t>Uganda</t>
  </si>
  <si>
    <t>Zambia</t>
  </si>
  <si>
    <t>Zimbabwe</t>
  </si>
  <si>
    <r>
      <t>Imports (cif) from Djibouti </t>
    </r>
    <r>
      <rPr>
        <vertAlign val="superscript"/>
        <sz val="10"/>
        <rFont val="Arial Unicode MS"/>
        <family val="2"/>
      </rPr>
      <t>S5</t>
    </r>
  </si>
  <si>
    <r>
      <t>Imports (cif) from Ethiopia </t>
    </r>
    <r>
      <rPr>
        <vertAlign val="superscript"/>
        <sz val="10"/>
        <rFont val="Arial Unicode MS"/>
        <family val="2"/>
      </rPr>
      <t>S7</t>
    </r>
  </si>
  <si>
    <r>
      <t>Imports (cif) from Kenya </t>
    </r>
    <r>
      <rPr>
        <vertAlign val="superscript"/>
        <sz val="10"/>
        <rFont val="Arial Unicode MS"/>
        <family val="2"/>
      </rPr>
      <t>S8</t>
    </r>
  </si>
  <si>
    <r>
      <t>Imports (cif) from Madagascar </t>
    </r>
    <r>
      <rPr>
        <vertAlign val="superscript"/>
        <sz val="10"/>
        <rFont val="Arial Unicode MS"/>
        <family val="2"/>
      </rPr>
      <t>S10</t>
    </r>
  </si>
  <si>
    <r>
      <t>Imports (cif) from Malawi </t>
    </r>
    <r>
      <rPr>
        <vertAlign val="superscript"/>
        <sz val="10"/>
        <rFont val="Arial Unicode MS"/>
        <family val="2"/>
      </rPr>
      <t>S11</t>
    </r>
  </si>
  <si>
    <r>
      <t>Imports (cif) from Mauritius </t>
    </r>
    <r>
      <rPr>
        <vertAlign val="superscript"/>
        <sz val="10"/>
        <rFont val="Arial Unicode MS"/>
        <family val="2"/>
      </rPr>
      <t>S19</t>
    </r>
  </si>
  <si>
    <r>
      <t>Imports (cif) from Rwanda </t>
    </r>
    <r>
      <rPr>
        <vertAlign val="superscript"/>
        <sz val="10"/>
        <rFont val="Arial Unicode MS"/>
        <family val="2"/>
      </rPr>
      <t>S12</t>
    </r>
  </si>
  <si>
    <r>
      <t>Imports (cif) from Seychelles </t>
    </r>
    <r>
      <rPr>
        <vertAlign val="superscript"/>
        <sz val="10"/>
        <rFont val="Arial Unicode MS"/>
        <family val="2"/>
      </rPr>
      <t>S13</t>
    </r>
  </si>
  <si>
    <r>
      <t>Imports (cif) from Sudan </t>
    </r>
    <r>
      <rPr>
        <vertAlign val="superscript"/>
        <sz val="10"/>
        <rFont val="Arial Unicode MS"/>
        <family val="2"/>
      </rPr>
      <t>S14</t>
    </r>
  </si>
  <si>
    <r>
      <t>Imports (cif) from Swaziland </t>
    </r>
    <r>
      <rPr>
        <vertAlign val="superscript"/>
        <sz val="10"/>
        <rFont val="Arial Unicode MS"/>
        <family val="2"/>
      </rPr>
      <t>S15</t>
    </r>
  </si>
  <si>
    <r>
      <t>Imports (cif) from Uganda </t>
    </r>
    <r>
      <rPr>
        <vertAlign val="superscript"/>
        <sz val="10"/>
        <rFont val="Arial Unicode MS"/>
        <family val="2"/>
      </rPr>
      <t>S16</t>
    </r>
  </si>
  <si>
    <r>
      <t>Imports (cif) from Zambia </t>
    </r>
    <r>
      <rPr>
        <vertAlign val="superscript"/>
        <sz val="10"/>
        <rFont val="Arial Unicode MS"/>
        <family val="2"/>
      </rPr>
      <t>S17</t>
    </r>
  </si>
  <si>
    <r>
      <t>Imports (cif) from Zimbabwe </t>
    </r>
    <r>
      <rPr>
        <vertAlign val="superscript"/>
        <sz val="10"/>
        <rFont val="Arial Unicode MS"/>
        <family val="2"/>
      </rPr>
      <t>S18</t>
    </r>
  </si>
  <si>
    <r>
      <t>Imports (cif) from Egypt </t>
    </r>
    <r>
      <rPr>
        <vertAlign val="superscript"/>
        <sz val="10"/>
        <rFont val="Arial Unicode MS"/>
        <family val="2"/>
      </rPr>
      <t>S1</t>
    </r>
  </si>
  <si>
    <r>
      <t>Imports (cif) from Libya </t>
    </r>
    <r>
      <rPr>
        <vertAlign val="superscript"/>
        <sz val="10"/>
        <rFont val="Arial Unicode MS"/>
        <family val="2"/>
      </rPr>
      <t>S9</t>
    </r>
  </si>
  <si>
    <t>Comoros</t>
  </si>
  <si>
    <t>Congo, Democratic Republic</t>
  </si>
  <si>
    <r>
      <t>Imports (cif) from Burundi </t>
    </r>
    <r>
      <rPr>
        <vertAlign val="superscript"/>
        <sz val="10"/>
        <rFont val="Arial Unicode MS"/>
        <family val="2"/>
      </rPr>
      <t>S2</t>
    </r>
  </si>
  <si>
    <r>
      <t>Imports (cif) from Comoros </t>
    </r>
    <r>
      <rPr>
        <vertAlign val="superscript"/>
        <sz val="10"/>
        <rFont val="Arial Unicode MS"/>
        <family val="2"/>
      </rPr>
      <t>S3</t>
    </r>
  </si>
  <si>
    <t>Djibouti</t>
  </si>
  <si>
    <t>Egypt</t>
  </si>
  <si>
    <r>
      <t>Imports (cif) from Eritrea </t>
    </r>
    <r>
      <rPr>
        <vertAlign val="superscript"/>
        <sz val="10"/>
        <rFont val="Arial Unicode MS"/>
        <family val="2"/>
      </rPr>
      <t>S6</t>
    </r>
  </si>
  <si>
    <t>Ethiopia</t>
  </si>
  <si>
    <t>Kenya</t>
  </si>
  <si>
    <t>Libya</t>
  </si>
  <si>
    <t>Madagascar</t>
  </si>
  <si>
    <t>Rwanda</t>
  </si>
  <si>
    <t>Seychelles</t>
  </si>
  <si>
    <t>Import intra</t>
  </si>
  <si>
    <t>Przyrost importu intra</t>
  </si>
  <si>
    <t>Okres 1993-99:</t>
  </si>
  <si>
    <t>Okres 2000-06:</t>
  </si>
  <si>
    <t>Przyrost PKB:</t>
  </si>
  <si>
    <t>e/E</t>
  </si>
  <si>
    <t>Ogółem PKB</t>
  </si>
  <si>
    <t>Ogółem import</t>
  </si>
  <si>
    <t>Udział "intra" w ogólnym imporcie</t>
  </si>
  <si>
    <t>Import z krajów trzecich</t>
  </si>
  <si>
    <t>Przyrost importu z krajów trzecich</t>
  </si>
  <si>
    <t>Szacunek kreacji i przesunięcia handlu - podejście elastycznościowe Béli Balassy</t>
  </si>
  <si>
    <r>
      <t>Zadanie:</t>
    </r>
    <r>
      <rPr>
        <sz val="10"/>
        <rFont val="Arial"/>
        <family val="0"/>
      </rPr>
      <t xml:space="preserve"> Biorąc pod uwagę okres przed utworzeniem strefy wolnego handlu 1993-1999 i okres pointegracyjny 2000-2006, odpowiedz na pytanie, czy stworzenie strefy wolnego handlu przez COMESA w 2000 r. wywołało efekt kreacji i przesunięcia handlu.</t>
    </r>
  </si>
  <si>
    <r>
      <t xml:space="preserve">Rozwiązanie zadania dla COMESA i innych ugrupowań regionalnych: K. Czernichowski, </t>
    </r>
    <r>
      <rPr>
        <i/>
        <sz val="10"/>
        <rFont val="Arial Unicode MS"/>
        <family val="0"/>
      </rPr>
      <t>Integracja afrykańska - uwarunkowania, formy współpracy, instytucje,</t>
    </r>
    <r>
      <rPr>
        <sz val="10"/>
        <rFont val="Arial Unicode MS"/>
        <family val="0"/>
      </rPr>
      <t xml:space="preserve"> Wydawnictwo CeDeWu.pl, Warszawa 2010, ss. 184-202.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</si>
</sst>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vertAlign val="superscript"/>
      <sz val="10"/>
      <name val="Arial Unicode MS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 Unicode MS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wrapText="1"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textRotation="90" wrapText="1"/>
    </xf>
    <xf numFmtId="0" fontId="7" fillId="0" borderId="0" xfId="0" applyFont="1" applyFill="1" applyBorder="1" applyAlignment="1">
      <alignment horizontal="justify" vertical="top" textRotation="90" wrapText="1"/>
    </xf>
    <xf numFmtId="0" fontId="7" fillId="0" borderId="0" xfId="0" applyFont="1" applyFill="1" applyBorder="1" applyAlignment="1">
      <alignment vertical="top" textRotation="90" wrapText="1"/>
    </xf>
    <xf numFmtId="0" fontId="8" fillId="0" borderId="0" xfId="0" applyFont="1" applyFill="1" applyBorder="1" applyAlignment="1">
      <alignment horizontal="right" vertical="top" textRotation="90" wrapText="1"/>
    </xf>
    <xf numFmtId="0" fontId="9" fillId="0" borderId="0" xfId="0" applyFont="1" applyFill="1" applyBorder="1" applyAlignment="1">
      <alignment horizontal="right" textRotation="90" wrapText="1"/>
    </xf>
    <xf numFmtId="2" fontId="8" fillId="0" borderId="0" xfId="0" applyNumberFormat="1" applyFont="1" applyFill="1" applyBorder="1" applyAlignment="1">
      <alignment horizontal="right" vertical="top" textRotation="90" wrapText="1"/>
    </xf>
    <xf numFmtId="2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right" vertical="top" textRotation="90"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169" fontId="4" fillId="0" borderId="1" xfId="19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/>
    </xf>
    <xf numFmtId="2" fontId="4" fillId="2" borderId="2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2" fontId="4" fillId="2" borderId="3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2" fillId="4" borderId="0" xfId="0" applyFont="1" applyFill="1" applyAlignment="1">
      <alignment horizontal="center" wrapText="1"/>
    </xf>
    <xf numFmtId="0" fontId="10" fillId="4" borderId="0" xfId="0" applyFont="1" applyFill="1" applyAlignment="1">
      <alignment wrapText="1"/>
    </xf>
    <xf numFmtId="0" fontId="0" fillId="4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0</xdr:col>
      <xdr:colOff>2152650</xdr:colOff>
      <xdr:row>1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1857375</xdr:colOff>
      <xdr:row>0</xdr:row>
      <xdr:rowOff>0</xdr:rowOff>
    </xdr:from>
    <xdr:to>
      <xdr:col>1</xdr:col>
      <xdr:colOff>333375</xdr:colOff>
      <xdr:row>1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M312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93" sqref="E293"/>
    </sheetView>
  </sheetViews>
  <sheetFormatPr defaultColWidth="9.140625" defaultRowHeight="12.75"/>
  <cols>
    <col min="1" max="1" width="36.57421875" style="0" customWidth="1"/>
    <col min="2" max="4" width="5.57421875" style="0" customWidth="1"/>
    <col min="5" max="8" width="9.7109375" style="0" customWidth="1"/>
    <col min="9" max="9" width="12.00390625" style="0" customWidth="1"/>
    <col min="10" max="22" width="13.28125" style="0" customWidth="1"/>
    <col min="23" max="23" width="13.8515625" style="0" customWidth="1"/>
    <col min="24" max="29" width="13.28125" style="0" customWidth="1"/>
    <col min="30" max="30" width="13.8515625" style="0" customWidth="1"/>
    <col min="31" max="31" width="13.28125" style="0" customWidth="1"/>
    <col min="36" max="41" width="9.28125" style="0" customWidth="1"/>
    <col min="42" max="42" width="10.57421875" style="0" customWidth="1"/>
    <col min="43" max="46" width="9.28125" style="0" customWidth="1"/>
    <col min="47" max="47" width="9.57421875" style="0" customWidth="1"/>
    <col min="48" max="53" width="9.28125" style="0" customWidth="1"/>
  </cols>
  <sheetData>
    <row r="1" spans="4:15" ht="15.75">
      <c r="D1" s="30" t="s">
        <v>49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5.5" customHeight="1">
      <c r="A2" s="1" t="s">
        <v>0</v>
      </c>
      <c r="D2" s="31" t="s">
        <v>50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31" ht="12.75">
      <c r="A3" s="2"/>
      <c r="B3" s="3">
        <v>1977</v>
      </c>
      <c r="C3" s="3">
        <v>1978</v>
      </c>
      <c r="D3" s="3">
        <v>1979</v>
      </c>
      <c r="E3" s="3">
        <v>1980</v>
      </c>
      <c r="F3" s="3">
        <v>1981</v>
      </c>
      <c r="G3" s="3">
        <v>1982</v>
      </c>
      <c r="H3" s="3">
        <v>1983</v>
      </c>
      <c r="I3" s="3">
        <v>1984</v>
      </c>
      <c r="J3" s="3">
        <v>1985</v>
      </c>
      <c r="K3" s="3">
        <v>1986</v>
      </c>
      <c r="L3" s="3">
        <v>1987</v>
      </c>
      <c r="M3" s="3">
        <v>1988</v>
      </c>
      <c r="N3" s="3">
        <v>1989</v>
      </c>
      <c r="O3" s="3">
        <v>1990</v>
      </c>
      <c r="P3" s="3">
        <v>1991</v>
      </c>
      <c r="Q3" s="3">
        <v>1992</v>
      </c>
      <c r="R3" s="3">
        <v>1993</v>
      </c>
      <c r="S3" s="3">
        <v>1994</v>
      </c>
      <c r="T3" s="3">
        <v>1995</v>
      </c>
      <c r="U3" s="3">
        <v>1996</v>
      </c>
      <c r="V3" s="3">
        <v>1997</v>
      </c>
      <c r="W3" s="3">
        <v>1998</v>
      </c>
      <c r="X3" s="3">
        <v>1999</v>
      </c>
      <c r="Y3" s="3">
        <v>2000</v>
      </c>
      <c r="Z3" s="3">
        <v>2001</v>
      </c>
      <c r="AA3" s="3">
        <v>2002</v>
      </c>
      <c r="AB3" s="3">
        <v>2003</v>
      </c>
      <c r="AC3" s="3">
        <v>2004</v>
      </c>
      <c r="AD3" s="3">
        <v>2005</v>
      </c>
      <c r="AE3" s="3">
        <v>2006</v>
      </c>
    </row>
    <row r="4" spans="1:65" ht="12.75">
      <c r="A4" s="3" t="s">
        <v>1</v>
      </c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ht="27">
      <c r="A5" s="1" t="s">
        <v>2</v>
      </c>
      <c r="B5" s="1" t="s">
        <v>3</v>
      </c>
      <c r="C5" s="1" t="s">
        <v>3</v>
      </c>
      <c r="D5" s="1" t="s">
        <v>3</v>
      </c>
      <c r="E5" s="1">
        <v>1.65</v>
      </c>
      <c r="F5" s="1">
        <v>1.6</v>
      </c>
      <c r="G5" s="1">
        <v>1.96</v>
      </c>
      <c r="H5" s="1">
        <v>1.49</v>
      </c>
      <c r="I5" s="1">
        <v>2.47</v>
      </c>
      <c r="J5" s="1">
        <v>2.09</v>
      </c>
      <c r="K5" s="1">
        <v>3.66</v>
      </c>
      <c r="L5" s="1">
        <v>1.68</v>
      </c>
      <c r="M5" s="1">
        <v>2</v>
      </c>
      <c r="N5" s="1">
        <v>2.02</v>
      </c>
      <c r="O5" s="1">
        <v>1.55</v>
      </c>
      <c r="P5" s="1">
        <v>2.07</v>
      </c>
      <c r="Q5" s="1">
        <v>1.25</v>
      </c>
      <c r="R5" s="1">
        <v>1.5</v>
      </c>
      <c r="S5" s="1">
        <v>2.79</v>
      </c>
      <c r="T5" s="1">
        <v>1.92</v>
      </c>
      <c r="U5" s="1">
        <v>0.95</v>
      </c>
      <c r="V5" s="1">
        <v>0.29</v>
      </c>
      <c r="W5" s="1">
        <v>0.38</v>
      </c>
      <c r="X5" s="1">
        <v>0.65</v>
      </c>
      <c r="Y5" s="1">
        <v>0.67</v>
      </c>
      <c r="Z5" s="1">
        <v>0.73</v>
      </c>
      <c r="AA5" s="1">
        <v>0.6</v>
      </c>
      <c r="AB5" s="1">
        <v>1.38</v>
      </c>
      <c r="AC5" s="1">
        <v>2.21</v>
      </c>
      <c r="AD5" s="1">
        <v>1.02</v>
      </c>
      <c r="AE5" s="1">
        <v>0.8</v>
      </c>
      <c r="AI5" s="9"/>
      <c r="AJ5" s="10"/>
      <c r="AK5" s="11"/>
      <c r="AL5" s="11"/>
      <c r="AM5" s="11"/>
      <c r="AN5" s="11"/>
      <c r="AO5" s="11"/>
      <c r="AP5" s="11"/>
      <c r="AQ5" s="11"/>
      <c r="AR5" s="11"/>
      <c r="AS5" s="11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14.25">
      <c r="A6" s="1" t="s">
        <v>10</v>
      </c>
      <c r="B6" s="1" t="s">
        <v>3</v>
      </c>
      <c r="C6" s="1" t="s">
        <v>3</v>
      </c>
      <c r="D6" s="1" t="s">
        <v>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0.86</v>
      </c>
      <c r="K6" s="1">
        <v>0</v>
      </c>
      <c r="L6" s="1">
        <v>2.88</v>
      </c>
      <c r="M6" s="1">
        <v>1.82</v>
      </c>
      <c r="N6" s="1">
        <v>0.54</v>
      </c>
      <c r="O6" s="1">
        <v>0.62</v>
      </c>
      <c r="P6" s="1">
        <v>0.14</v>
      </c>
      <c r="Q6" s="1">
        <v>0.19</v>
      </c>
      <c r="R6" s="1">
        <v>0.58</v>
      </c>
      <c r="S6" s="1">
        <v>0</v>
      </c>
      <c r="T6" s="1">
        <v>0.01</v>
      </c>
      <c r="U6" s="1">
        <v>0.1</v>
      </c>
      <c r="V6" s="1">
        <v>0.05</v>
      </c>
      <c r="W6" s="1">
        <v>0</v>
      </c>
      <c r="X6" s="1">
        <v>0.11</v>
      </c>
      <c r="Y6" s="1">
        <v>0.5</v>
      </c>
      <c r="Z6" s="1">
        <v>0.08</v>
      </c>
      <c r="AA6" s="1">
        <v>0</v>
      </c>
      <c r="AB6" s="1">
        <v>0</v>
      </c>
      <c r="AC6" s="1">
        <v>0</v>
      </c>
      <c r="AD6" s="1">
        <v>0</v>
      </c>
      <c r="AE6" s="1">
        <v>0.02</v>
      </c>
      <c r="AI6" s="9"/>
      <c r="AJ6" s="11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65" ht="14.25">
      <c r="A7" s="1" t="s">
        <v>11</v>
      </c>
      <c r="B7" s="1" t="s">
        <v>3</v>
      </c>
      <c r="C7" s="1" t="s">
        <v>3</v>
      </c>
      <c r="D7" s="1" t="s">
        <v>3</v>
      </c>
      <c r="E7" s="1">
        <v>0</v>
      </c>
      <c r="F7" s="1">
        <v>0</v>
      </c>
      <c r="G7" s="1">
        <v>0</v>
      </c>
      <c r="H7" s="1">
        <v>0.01</v>
      </c>
      <c r="I7" s="1">
        <v>0</v>
      </c>
      <c r="J7" s="1">
        <v>0.52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I7" s="9"/>
      <c r="AJ7" s="11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65" ht="14.25">
      <c r="A8" s="1" t="s">
        <v>12</v>
      </c>
      <c r="B8" s="1" t="s">
        <v>3</v>
      </c>
      <c r="C8" s="1" t="s">
        <v>3</v>
      </c>
      <c r="D8" s="1" t="s">
        <v>3</v>
      </c>
      <c r="E8" s="1">
        <v>11.34</v>
      </c>
      <c r="F8" s="1">
        <v>10.94</v>
      </c>
      <c r="G8" s="1">
        <v>8.81</v>
      </c>
      <c r="H8" s="1">
        <v>6.67</v>
      </c>
      <c r="I8" s="1">
        <v>6.32</v>
      </c>
      <c r="J8" s="1">
        <v>5</v>
      </c>
      <c r="K8" s="1">
        <v>5.68</v>
      </c>
      <c r="L8" s="1">
        <v>5.58</v>
      </c>
      <c r="M8" s="1">
        <v>5.74</v>
      </c>
      <c r="N8" s="1">
        <v>5.6</v>
      </c>
      <c r="O8" s="1">
        <v>5.86</v>
      </c>
      <c r="P8" s="1">
        <v>6.95</v>
      </c>
      <c r="Q8" s="1">
        <v>7.15</v>
      </c>
      <c r="R8" s="1">
        <v>6.64</v>
      </c>
      <c r="S8" s="1">
        <v>9.82</v>
      </c>
      <c r="T8" s="1">
        <v>9.61</v>
      </c>
      <c r="U8" s="1">
        <v>4.6</v>
      </c>
      <c r="V8" s="1">
        <v>5.3</v>
      </c>
      <c r="W8" s="1">
        <v>8.78</v>
      </c>
      <c r="X8" s="1">
        <v>6.18</v>
      </c>
      <c r="Y8" s="1">
        <v>7.91</v>
      </c>
      <c r="Z8" s="1">
        <v>9.34</v>
      </c>
      <c r="AA8" s="1">
        <v>15.7</v>
      </c>
      <c r="AB8" s="1">
        <v>22.51</v>
      </c>
      <c r="AC8" s="1">
        <v>27.5</v>
      </c>
      <c r="AD8" s="1">
        <v>34.05</v>
      </c>
      <c r="AE8" s="1">
        <v>35.46</v>
      </c>
      <c r="AI8" s="9"/>
      <c r="AJ8" s="11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42" customHeight="1">
      <c r="A9" s="1" t="s">
        <v>13</v>
      </c>
      <c r="B9" s="1" t="s">
        <v>3</v>
      </c>
      <c r="C9" s="1" t="s">
        <v>3</v>
      </c>
      <c r="D9" s="1" t="s">
        <v>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I9" s="9"/>
      <c r="AJ9" s="12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9"/>
      <c r="AZ9" s="13"/>
      <c r="BA9" s="13"/>
      <c r="BB9" s="13"/>
      <c r="BC9" s="13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5" ht="14.25">
      <c r="A10" s="1" t="s">
        <v>14</v>
      </c>
      <c r="B10" s="1" t="s">
        <v>3</v>
      </c>
      <c r="C10" s="1" t="s">
        <v>3</v>
      </c>
      <c r="D10" s="1" t="s">
        <v>3</v>
      </c>
      <c r="E10" s="1">
        <v>0.94</v>
      </c>
      <c r="F10" s="1">
        <v>0</v>
      </c>
      <c r="G10" s="1">
        <v>1.6</v>
      </c>
      <c r="H10" s="1">
        <v>1.19</v>
      </c>
      <c r="I10" s="1">
        <v>2.21</v>
      </c>
      <c r="J10" s="1">
        <v>1.01</v>
      </c>
      <c r="K10" s="1">
        <v>0.79</v>
      </c>
      <c r="L10" s="1">
        <v>0.13</v>
      </c>
      <c r="M10" s="1">
        <v>4.16</v>
      </c>
      <c r="N10" s="1">
        <v>2.7</v>
      </c>
      <c r="O10" s="1">
        <v>1.22</v>
      </c>
      <c r="P10" s="1">
        <v>2.94</v>
      </c>
      <c r="Q10" s="1">
        <v>0.09</v>
      </c>
      <c r="R10" s="1">
        <v>0.03</v>
      </c>
      <c r="S10" s="1">
        <v>0.67</v>
      </c>
      <c r="T10" s="1">
        <v>1.27</v>
      </c>
      <c r="U10" s="1">
        <v>0.04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I10" s="9"/>
      <c r="AJ10" s="11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5" ht="14.25">
      <c r="A11" s="1" t="s">
        <v>15</v>
      </c>
      <c r="B11" s="1" t="s">
        <v>3</v>
      </c>
      <c r="C11" s="1" t="s">
        <v>3</v>
      </c>
      <c r="D11" s="1" t="s">
        <v>3</v>
      </c>
      <c r="E11" s="1">
        <v>0</v>
      </c>
      <c r="F11" s="1">
        <v>0</v>
      </c>
      <c r="G11" s="1">
        <v>0.14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I11" s="9"/>
      <c r="AJ11" s="11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ht="14.25">
      <c r="A12" s="1" t="s">
        <v>16</v>
      </c>
      <c r="B12" s="1" t="s">
        <v>3</v>
      </c>
      <c r="C12" s="1" t="s">
        <v>3</v>
      </c>
      <c r="D12" s="1" t="s">
        <v>3</v>
      </c>
      <c r="E12" s="1">
        <v>0.23</v>
      </c>
      <c r="F12" s="1">
        <v>0.33</v>
      </c>
      <c r="G12" s="1">
        <v>0.23</v>
      </c>
      <c r="H12" s="1">
        <v>0.18</v>
      </c>
      <c r="I12" s="1">
        <v>0.69</v>
      </c>
      <c r="J12" s="1">
        <v>0.15</v>
      </c>
      <c r="K12" s="1">
        <v>0.16</v>
      </c>
      <c r="L12" s="1">
        <v>0.06</v>
      </c>
      <c r="M12" s="1">
        <v>0.03</v>
      </c>
      <c r="N12" s="1">
        <v>0.17</v>
      </c>
      <c r="O12" s="1">
        <v>0.38</v>
      </c>
      <c r="P12" s="1">
        <v>0.81</v>
      </c>
      <c r="Q12" s="1">
        <v>0.22</v>
      </c>
      <c r="R12" s="1">
        <v>0.38</v>
      </c>
      <c r="S12" s="1">
        <v>0.38</v>
      </c>
      <c r="T12" s="1">
        <v>0.52</v>
      </c>
      <c r="U12" s="1">
        <v>0.24</v>
      </c>
      <c r="V12" s="1">
        <v>0.91</v>
      </c>
      <c r="W12" s="1">
        <v>1.26</v>
      </c>
      <c r="X12" s="1">
        <v>2.12</v>
      </c>
      <c r="Y12" s="1">
        <v>0.91</v>
      </c>
      <c r="Z12" s="1">
        <v>0.48</v>
      </c>
      <c r="AA12" s="1">
        <v>0.83</v>
      </c>
      <c r="AB12" s="1">
        <v>0.73</v>
      </c>
      <c r="AC12" s="1">
        <v>0.73</v>
      </c>
      <c r="AD12" s="1">
        <v>0.9</v>
      </c>
      <c r="AE12" s="1">
        <v>1.03</v>
      </c>
      <c r="AI12" s="9"/>
      <c r="AJ12" s="11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5" ht="14.25">
      <c r="A13" s="1" t="s">
        <v>17</v>
      </c>
      <c r="B13" s="1" t="s">
        <v>3</v>
      </c>
      <c r="C13" s="1" t="s">
        <v>3</v>
      </c>
      <c r="D13" s="1" t="s">
        <v>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I13" s="9"/>
      <c r="AJ13" s="11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5" ht="14.25">
      <c r="A14" s="1" t="s">
        <v>18</v>
      </c>
      <c r="B14" s="1" t="s">
        <v>3</v>
      </c>
      <c r="C14" s="1" t="s">
        <v>3</v>
      </c>
      <c r="D14" s="1" t="s">
        <v>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I14" s="9"/>
      <c r="AJ14" s="11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ht="14.25">
      <c r="A15" s="1" t="s">
        <v>19</v>
      </c>
      <c r="B15" s="1" t="s">
        <v>3</v>
      </c>
      <c r="C15" s="1" t="s">
        <v>3</v>
      </c>
      <c r="D15" s="1" t="s">
        <v>3</v>
      </c>
      <c r="E15" s="1" t="s">
        <v>3</v>
      </c>
      <c r="F15" s="1" t="s">
        <v>3</v>
      </c>
      <c r="G15" s="1">
        <v>0.2</v>
      </c>
      <c r="H15" s="1">
        <v>0.17</v>
      </c>
      <c r="I15" s="1" t="s">
        <v>3</v>
      </c>
      <c r="J15" s="1">
        <v>0.36</v>
      </c>
      <c r="K15" s="1" t="s">
        <v>3</v>
      </c>
      <c r="L15" s="1" t="s">
        <v>3</v>
      </c>
      <c r="M15" s="1" t="s">
        <v>3</v>
      </c>
      <c r="N15" s="1" t="s">
        <v>3</v>
      </c>
      <c r="O15" s="1" t="s">
        <v>3</v>
      </c>
      <c r="P15" s="1" t="s">
        <v>3</v>
      </c>
      <c r="Q15" s="1" t="s">
        <v>3</v>
      </c>
      <c r="R15" s="1" t="s">
        <v>3</v>
      </c>
      <c r="S15" s="1" t="s">
        <v>3</v>
      </c>
      <c r="T15" s="1" t="s">
        <v>3</v>
      </c>
      <c r="U15" s="1" t="s">
        <v>3</v>
      </c>
      <c r="V15" s="1" t="s">
        <v>3</v>
      </c>
      <c r="W15" s="1" t="s">
        <v>3</v>
      </c>
      <c r="X15" s="1" t="s">
        <v>3</v>
      </c>
      <c r="Y15" s="1" t="s">
        <v>3</v>
      </c>
      <c r="Z15" s="1" t="s">
        <v>3</v>
      </c>
      <c r="AA15" s="1" t="s">
        <v>3</v>
      </c>
      <c r="AB15" s="1" t="s">
        <v>3</v>
      </c>
      <c r="AC15" s="1" t="s">
        <v>3</v>
      </c>
      <c r="AD15" s="1" t="s">
        <v>3</v>
      </c>
      <c r="AE15" s="1" t="s">
        <v>3</v>
      </c>
      <c r="AI15" s="9"/>
      <c r="AJ15" s="11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ht="14.25">
      <c r="A16" s="1" t="s">
        <v>20</v>
      </c>
      <c r="B16" s="1" t="s">
        <v>3</v>
      </c>
      <c r="C16" s="1" t="s">
        <v>3</v>
      </c>
      <c r="D16" s="1" t="s">
        <v>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0.69</v>
      </c>
      <c r="Z16" s="1">
        <v>0.8</v>
      </c>
      <c r="AA16" s="1">
        <v>1.27</v>
      </c>
      <c r="AB16" s="1">
        <v>9.25</v>
      </c>
      <c r="AC16" s="1">
        <v>11.04</v>
      </c>
      <c r="AD16" s="1">
        <v>11.37</v>
      </c>
      <c r="AE16" s="1">
        <v>16.92</v>
      </c>
      <c r="AI16" s="9"/>
      <c r="AJ16" s="11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14.25">
      <c r="A17" s="1" t="s">
        <v>21</v>
      </c>
      <c r="B17" s="1" t="s">
        <v>3</v>
      </c>
      <c r="C17" s="1" t="s">
        <v>3</v>
      </c>
      <c r="D17" s="1" t="s">
        <v>3</v>
      </c>
      <c r="E17" s="1">
        <v>6.68</v>
      </c>
      <c r="F17" s="1">
        <v>6.4</v>
      </c>
      <c r="G17" s="1">
        <v>5.62</v>
      </c>
      <c r="H17" s="1">
        <v>5.97</v>
      </c>
      <c r="I17" s="1">
        <v>3.54</v>
      </c>
      <c r="J17" s="1">
        <v>5.9</v>
      </c>
      <c r="K17" s="1">
        <v>8.53</v>
      </c>
      <c r="L17" s="1">
        <v>11.6</v>
      </c>
      <c r="M17" s="1">
        <v>6.9</v>
      </c>
      <c r="N17" s="1">
        <v>4.53</v>
      </c>
      <c r="O17" s="1">
        <v>6.67</v>
      </c>
      <c r="P17" s="1">
        <v>7.67</v>
      </c>
      <c r="Q17" s="1">
        <v>6.47</v>
      </c>
      <c r="R17" s="1">
        <v>5.07</v>
      </c>
      <c r="S17" s="1">
        <v>7.26</v>
      </c>
      <c r="T17" s="1">
        <v>7.73</v>
      </c>
      <c r="U17" s="1">
        <v>4.29</v>
      </c>
      <c r="V17" s="1">
        <v>6.76</v>
      </c>
      <c r="W17" s="1">
        <v>12.53</v>
      </c>
      <c r="X17" s="1">
        <v>6.73</v>
      </c>
      <c r="Y17" s="1">
        <v>7.2</v>
      </c>
      <c r="Z17" s="1">
        <v>3.66</v>
      </c>
      <c r="AA17" s="1">
        <v>4.64</v>
      </c>
      <c r="AB17" s="1">
        <v>8.11</v>
      </c>
      <c r="AC17" s="1">
        <v>6.68</v>
      </c>
      <c r="AD17" s="1">
        <v>9.93</v>
      </c>
      <c r="AE17" s="1">
        <v>12.93</v>
      </c>
      <c r="AI17" s="9"/>
      <c r="AJ17" s="11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14.25">
      <c r="A18" s="1" t="s">
        <v>22</v>
      </c>
      <c r="B18" s="1" t="s">
        <v>3</v>
      </c>
      <c r="C18" s="1" t="s">
        <v>3</v>
      </c>
      <c r="D18" s="1" t="s">
        <v>3</v>
      </c>
      <c r="E18" s="1">
        <v>0.96</v>
      </c>
      <c r="F18" s="1">
        <v>0</v>
      </c>
      <c r="G18" s="1">
        <v>1.89</v>
      </c>
      <c r="H18" s="1">
        <v>1.3</v>
      </c>
      <c r="I18" s="1">
        <v>3.43</v>
      </c>
      <c r="J18" s="1">
        <v>2.28</v>
      </c>
      <c r="K18" s="1">
        <v>1.35</v>
      </c>
      <c r="L18" s="1">
        <v>3.03</v>
      </c>
      <c r="M18" s="1">
        <v>3.22</v>
      </c>
      <c r="N18" s="1">
        <v>3.98</v>
      </c>
      <c r="O18" s="1">
        <v>5.92</v>
      </c>
      <c r="P18" s="1">
        <v>4.89</v>
      </c>
      <c r="Q18" s="1">
        <v>2.09</v>
      </c>
      <c r="R18" s="1">
        <v>2.22</v>
      </c>
      <c r="S18" s="1">
        <v>4.97</v>
      </c>
      <c r="T18" s="1">
        <v>4.14</v>
      </c>
      <c r="U18" s="1">
        <v>1.62</v>
      </c>
      <c r="V18" s="1">
        <v>2.81</v>
      </c>
      <c r="W18" s="1">
        <v>1.56</v>
      </c>
      <c r="X18" s="1">
        <v>2.21</v>
      </c>
      <c r="Y18" s="1">
        <v>1.23</v>
      </c>
      <c r="Z18" s="1">
        <v>0.51</v>
      </c>
      <c r="AA18" s="1">
        <v>0.87</v>
      </c>
      <c r="AB18" s="1">
        <v>0.17</v>
      </c>
      <c r="AC18" s="1">
        <v>0.25</v>
      </c>
      <c r="AD18" s="1">
        <v>0.16</v>
      </c>
      <c r="AE18" s="1">
        <v>0.25</v>
      </c>
      <c r="AI18" s="9"/>
      <c r="AJ18" s="11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14.25">
      <c r="A19" s="1" t="s">
        <v>23</v>
      </c>
      <c r="B19" s="1" t="s">
        <v>3</v>
      </c>
      <c r="C19" s="1" t="s">
        <v>3</v>
      </c>
      <c r="D19" s="1" t="s">
        <v>3</v>
      </c>
      <c r="E19" s="1">
        <v>0.12</v>
      </c>
      <c r="F19" s="1">
        <v>0.12</v>
      </c>
      <c r="G19" s="1">
        <v>0</v>
      </c>
      <c r="H19" s="1">
        <v>0</v>
      </c>
      <c r="I19" s="1">
        <v>0</v>
      </c>
      <c r="J19" s="1">
        <v>0.01</v>
      </c>
      <c r="K19" s="1">
        <v>0.45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I19" s="9"/>
      <c r="AJ19" s="11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ht="14.25">
      <c r="A20" s="1" t="s">
        <v>24</v>
      </c>
      <c r="B20" s="1" t="s">
        <v>3</v>
      </c>
      <c r="C20" s="1" t="s">
        <v>3</v>
      </c>
      <c r="D20" s="1" t="s">
        <v>3</v>
      </c>
      <c r="E20" s="1">
        <v>0</v>
      </c>
      <c r="F20" s="1">
        <v>0</v>
      </c>
      <c r="G20" s="1">
        <v>0</v>
      </c>
      <c r="H20" s="1">
        <v>0.01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I20" s="9"/>
      <c r="AJ20" s="11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12.75">
      <c r="A21" s="3" t="s">
        <v>25</v>
      </c>
      <c r="AI21" s="9"/>
      <c r="AJ21" s="11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27">
      <c r="A22" s="1" t="s">
        <v>2</v>
      </c>
      <c r="B22" s="1" t="s">
        <v>3</v>
      </c>
      <c r="C22" s="1" t="s">
        <v>3</v>
      </c>
      <c r="D22" s="1" t="s">
        <v>3</v>
      </c>
      <c r="E22" s="1" t="s">
        <v>3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I22" s="9"/>
      <c r="AJ22" s="11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ht="14.25">
      <c r="A23" s="1" t="s">
        <v>10</v>
      </c>
      <c r="B23" s="1" t="s">
        <v>3</v>
      </c>
      <c r="C23" s="1" t="s">
        <v>3</v>
      </c>
      <c r="D23" s="1" t="s">
        <v>3</v>
      </c>
      <c r="E23" s="1" t="s">
        <v>3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I23" s="9"/>
      <c r="AJ23" s="11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ht="14.25">
      <c r="A24" s="1" t="s">
        <v>11</v>
      </c>
      <c r="B24" s="1" t="s">
        <v>3</v>
      </c>
      <c r="C24" s="1" t="s">
        <v>3</v>
      </c>
      <c r="D24" s="1" t="s">
        <v>3</v>
      </c>
      <c r="E24" s="1" t="s">
        <v>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I24" s="9"/>
      <c r="AJ24" s="11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14.25">
      <c r="A25" s="1" t="s">
        <v>12</v>
      </c>
      <c r="B25" s="1" t="s">
        <v>3</v>
      </c>
      <c r="C25" s="1" t="s">
        <v>3</v>
      </c>
      <c r="D25" s="1" t="s">
        <v>3</v>
      </c>
      <c r="E25" s="1" t="s">
        <v>3</v>
      </c>
      <c r="F25" s="1">
        <v>5.3</v>
      </c>
      <c r="G25" s="1">
        <v>3.59</v>
      </c>
      <c r="H25" s="1">
        <v>1.37</v>
      </c>
      <c r="I25" s="1">
        <v>2.95</v>
      </c>
      <c r="J25" s="1">
        <v>2.6</v>
      </c>
      <c r="K25" s="1">
        <v>3.26</v>
      </c>
      <c r="L25" s="1">
        <v>1.2</v>
      </c>
      <c r="M25" s="1">
        <v>0.6</v>
      </c>
      <c r="N25" s="1">
        <v>0.54</v>
      </c>
      <c r="O25" s="1">
        <v>0</v>
      </c>
      <c r="P25" s="1">
        <v>1.07</v>
      </c>
      <c r="Q25" s="1">
        <v>4.69</v>
      </c>
      <c r="R25" s="1">
        <v>5.75</v>
      </c>
      <c r="S25" s="1">
        <v>3.61</v>
      </c>
      <c r="T25" s="1">
        <v>2.38</v>
      </c>
      <c r="U25" s="1">
        <v>3.35</v>
      </c>
      <c r="V25" s="1">
        <v>3.83</v>
      </c>
      <c r="W25" s="1">
        <v>3.58</v>
      </c>
      <c r="X25" s="1">
        <v>3.79</v>
      </c>
      <c r="Y25" s="1">
        <v>10.55</v>
      </c>
      <c r="Z25" s="1">
        <v>4.97</v>
      </c>
      <c r="AA25" s="1">
        <v>3.81</v>
      </c>
      <c r="AB25" s="1">
        <v>4.45</v>
      </c>
      <c r="AC25" s="1">
        <v>5.07</v>
      </c>
      <c r="AD25" s="1">
        <v>5.8</v>
      </c>
      <c r="AE25" s="1">
        <v>7.16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14.25">
      <c r="A26" s="1" t="s">
        <v>13</v>
      </c>
      <c r="B26" s="1" t="s">
        <v>3</v>
      </c>
      <c r="C26" s="1" t="s">
        <v>3</v>
      </c>
      <c r="D26" s="1" t="s">
        <v>3</v>
      </c>
      <c r="E26" s="1" t="s">
        <v>3</v>
      </c>
      <c r="F26" s="1">
        <v>0.55</v>
      </c>
      <c r="G26" s="1">
        <v>0.12</v>
      </c>
      <c r="H26" s="1">
        <v>0.16</v>
      </c>
      <c r="I26" s="1">
        <v>0.33</v>
      </c>
      <c r="J26" s="1">
        <v>0.19</v>
      </c>
      <c r="K26" s="1">
        <v>0.28</v>
      </c>
      <c r="L26" s="1">
        <v>0.87</v>
      </c>
      <c r="M26" s="1">
        <v>1.05</v>
      </c>
      <c r="N26" s="1">
        <v>2.2</v>
      </c>
      <c r="O26" s="1">
        <v>2.56</v>
      </c>
      <c r="P26" s="1">
        <v>1.95</v>
      </c>
      <c r="Q26" s="1">
        <v>1.6</v>
      </c>
      <c r="R26" s="1">
        <v>1.44</v>
      </c>
      <c r="S26" s="1">
        <v>1.67</v>
      </c>
      <c r="T26" s="1">
        <v>4.86</v>
      </c>
      <c r="U26" s="1">
        <v>1.65</v>
      </c>
      <c r="V26" s="1">
        <v>0.81</v>
      </c>
      <c r="W26" s="1">
        <v>0.82</v>
      </c>
      <c r="X26" s="1">
        <v>0.84</v>
      </c>
      <c r="Y26" s="1">
        <v>1.28</v>
      </c>
      <c r="Z26" s="1">
        <v>2.47</v>
      </c>
      <c r="AA26" s="1">
        <v>1.8</v>
      </c>
      <c r="AB26" s="1">
        <v>2.3</v>
      </c>
      <c r="AC26" s="1">
        <v>3.02</v>
      </c>
      <c r="AD26" s="1">
        <v>3.45</v>
      </c>
      <c r="AE26" s="1">
        <v>4.26</v>
      </c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14.25">
      <c r="A27" s="1" t="s">
        <v>15</v>
      </c>
      <c r="B27" s="1" t="s">
        <v>3</v>
      </c>
      <c r="C27" s="1" t="s">
        <v>3</v>
      </c>
      <c r="D27" s="1" t="s">
        <v>3</v>
      </c>
      <c r="E27" s="1" t="s">
        <v>3</v>
      </c>
      <c r="F27" s="1">
        <v>1.39</v>
      </c>
      <c r="G27" s="1">
        <v>1.26</v>
      </c>
      <c r="H27" s="1">
        <v>1.33</v>
      </c>
      <c r="I27" s="1">
        <v>2.18</v>
      </c>
      <c r="J27" s="1">
        <v>1.11</v>
      </c>
      <c r="K27" s="1">
        <v>0.97</v>
      </c>
      <c r="L27" s="1">
        <v>1.39</v>
      </c>
      <c r="M27" s="1">
        <v>1.12</v>
      </c>
      <c r="N27" s="1">
        <v>1.51</v>
      </c>
      <c r="O27" s="1">
        <v>1.83</v>
      </c>
      <c r="P27" s="1">
        <v>1.83</v>
      </c>
      <c r="Q27" s="1">
        <v>2.26</v>
      </c>
      <c r="R27" s="1">
        <v>1.99</v>
      </c>
      <c r="S27" s="1">
        <v>2.69</v>
      </c>
      <c r="T27" s="1">
        <v>2.59</v>
      </c>
      <c r="U27" s="1">
        <v>1.96</v>
      </c>
      <c r="V27" s="1">
        <v>0.5</v>
      </c>
      <c r="W27" s="1">
        <v>0.51</v>
      </c>
      <c r="X27" s="1">
        <v>0.64</v>
      </c>
      <c r="Y27" s="1">
        <v>0.98</v>
      </c>
      <c r="Z27" s="1">
        <v>3.96</v>
      </c>
      <c r="AA27" s="1">
        <v>3.52</v>
      </c>
      <c r="AB27" s="1">
        <v>5.01</v>
      </c>
      <c r="AC27" s="1">
        <v>4.78</v>
      </c>
      <c r="AD27" s="1">
        <v>4.12</v>
      </c>
      <c r="AE27" s="1">
        <v>4.7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14.25">
      <c r="A28" s="1" t="s">
        <v>17</v>
      </c>
      <c r="B28" s="1" t="s">
        <v>3</v>
      </c>
      <c r="C28" s="1" t="s">
        <v>3</v>
      </c>
      <c r="D28" s="1" t="s">
        <v>3</v>
      </c>
      <c r="E28" s="1" t="s">
        <v>3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0.02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14.25">
      <c r="A29" s="1" t="s">
        <v>21</v>
      </c>
      <c r="B29" s="1" t="s">
        <v>3</v>
      </c>
      <c r="C29" s="1" t="s">
        <v>3</v>
      </c>
      <c r="D29" s="1" t="s">
        <v>3</v>
      </c>
      <c r="E29" s="1" t="s">
        <v>3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14.25">
      <c r="A30" s="1" t="s">
        <v>22</v>
      </c>
      <c r="B30" s="1" t="s">
        <v>3</v>
      </c>
      <c r="C30" s="1" t="s">
        <v>3</v>
      </c>
      <c r="D30" s="1" t="s">
        <v>3</v>
      </c>
      <c r="E30" s="1" t="s">
        <v>3</v>
      </c>
      <c r="F30" s="1">
        <v>0.31</v>
      </c>
      <c r="G30" s="1">
        <v>0.15</v>
      </c>
      <c r="H30" s="1">
        <v>0.11</v>
      </c>
      <c r="I30" s="1">
        <v>0.37</v>
      </c>
      <c r="J30" s="1">
        <v>0.04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0.02</v>
      </c>
      <c r="Q30" s="1">
        <v>0.02</v>
      </c>
      <c r="R30" s="1">
        <v>0</v>
      </c>
      <c r="S30" s="1">
        <v>0</v>
      </c>
      <c r="T30" s="1">
        <v>0.02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I30" s="9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14.25">
      <c r="A31" s="1" t="s">
        <v>23</v>
      </c>
      <c r="B31" s="1" t="s">
        <v>3</v>
      </c>
      <c r="C31" s="1" t="s">
        <v>3</v>
      </c>
      <c r="D31" s="1" t="s">
        <v>3</v>
      </c>
      <c r="E31" s="1" t="s">
        <v>3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0.01</v>
      </c>
      <c r="V31" s="1">
        <v>0</v>
      </c>
      <c r="W31" s="1">
        <v>0</v>
      </c>
      <c r="X31" s="1">
        <v>0.05</v>
      </c>
      <c r="Y31" s="1">
        <v>0.05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I31" s="9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12.75">
      <c r="A32" s="3" t="s">
        <v>26</v>
      </c>
      <c r="AI32" s="9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14.25">
      <c r="A33" s="1" t="s">
        <v>27</v>
      </c>
      <c r="B33" s="1" t="s">
        <v>3</v>
      </c>
      <c r="C33" s="1" t="s">
        <v>3</v>
      </c>
      <c r="D33" s="1" t="s">
        <v>3</v>
      </c>
      <c r="E33" s="1">
        <v>0.4</v>
      </c>
      <c r="F33" s="1">
        <v>0.9</v>
      </c>
      <c r="G33" s="1">
        <v>0.2</v>
      </c>
      <c r="H33" s="1">
        <v>0.2</v>
      </c>
      <c r="I33" s="1">
        <v>0.28</v>
      </c>
      <c r="J33" s="1">
        <v>0.33</v>
      </c>
      <c r="K33" s="1">
        <v>0.37</v>
      </c>
      <c r="L33" s="1">
        <v>0.32</v>
      </c>
      <c r="M33" s="1">
        <v>0.32</v>
      </c>
      <c r="N33" s="1">
        <v>2</v>
      </c>
      <c r="O33" s="1">
        <v>2.39</v>
      </c>
      <c r="P33" s="1">
        <v>1.44</v>
      </c>
      <c r="Q33" s="1">
        <v>2.75</v>
      </c>
      <c r="R33" s="1">
        <v>3.18</v>
      </c>
      <c r="S33" s="1">
        <v>2.56</v>
      </c>
      <c r="T33" s="1">
        <v>0.06</v>
      </c>
      <c r="U33" s="1">
        <v>0.13</v>
      </c>
      <c r="V33" s="1">
        <v>0</v>
      </c>
      <c r="W33" s="1">
        <v>0.26</v>
      </c>
      <c r="X33" s="1">
        <v>0.06</v>
      </c>
      <c r="Y33" s="1">
        <v>0.05</v>
      </c>
      <c r="Z33" s="1">
        <v>0.18</v>
      </c>
      <c r="AA33" s="1">
        <v>0.57</v>
      </c>
      <c r="AB33" s="1">
        <v>0.35</v>
      </c>
      <c r="AC33" s="1">
        <v>0.32</v>
      </c>
      <c r="AD33" s="1">
        <v>0.66</v>
      </c>
      <c r="AE33" s="1">
        <v>0.92</v>
      </c>
      <c r="AI33" s="9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14.25">
      <c r="A34" s="1" t="s">
        <v>28</v>
      </c>
      <c r="B34" s="1" t="s">
        <v>3</v>
      </c>
      <c r="C34" s="1" t="s">
        <v>3</v>
      </c>
      <c r="D34" s="1" t="s">
        <v>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I34" s="9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ht="14.25">
      <c r="A35" s="1" t="s">
        <v>10</v>
      </c>
      <c r="B35" s="1" t="s">
        <v>3</v>
      </c>
      <c r="C35" s="1" t="s">
        <v>3</v>
      </c>
      <c r="D35" s="1" t="s">
        <v>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I35" s="9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ht="14.25">
      <c r="A36" s="1" t="s">
        <v>11</v>
      </c>
      <c r="B36" s="1" t="s">
        <v>3</v>
      </c>
      <c r="C36" s="1" t="s">
        <v>3</v>
      </c>
      <c r="D36" s="1" t="s">
        <v>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I36" s="9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ht="14.25">
      <c r="A37" s="1" t="s">
        <v>12</v>
      </c>
      <c r="B37" s="1" t="s">
        <v>3</v>
      </c>
      <c r="C37" s="1" t="s">
        <v>3</v>
      </c>
      <c r="D37" s="1" t="s">
        <v>3</v>
      </c>
      <c r="E37" s="1">
        <v>0.9</v>
      </c>
      <c r="F37" s="1">
        <v>0.7</v>
      </c>
      <c r="G37" s="1">
        <v>0.6</v>
      </c>
      <c r="H37" s="1">
        <v>0.59</v>
      </c>
      <c r="I37" s="1">
        <v>0.85</v>
      </c>
      <c r="J37" s="1">
        <v>1</v>
      </c>
      <c r="K37" s="1">
        <v>1.1</v>
      </c>
      <c r="L37" s="1">
        <v>0.96</v>
      </c>
      <c r="M37" s="1">
        <v>0.96</v>
      </c>
      <c r="N37" s="1">
        <v>6.85</v>
      </c>
      <c r="O37" s="1">
        <v>16.76</v>
      </c>
      <c r="P37" s="1">
        <v>5.27</v>
      </c>
      <c r="Q37" s="1">
        <v>8.38</v>
      </c>
      <c r="R37" s="1">
        <v>10.91</v>
      </c>
      <c r="S37" s="1">
        <v>23.99</v>
      </c>
      <c r="T37" s="1">
        <v>45.11</v>
      </c>
      <c r="U37" s="1">
        <v>36.79</v>
      </c>
      <c r="V37" s="1">
        <v>41.99</v>
      </c>
      <c r="W37" s="1">
        <v>32.31</v>
      </c>
      <c r="X37" s="1">
        <v>34.15</v>
      </c>
      <c r="Y37" s="1">
        <v>43.93</v>
      </c>
      <c r="Z37" s="1">
        <v>60.01</v>
      </c>
      <c r="AA37" s="1">
        <v>69.16</v>
      </c>
      <c r="AB37" s="1">
        <v>77.75</v>
      </c>
      <c r="AC37" s="1">
        <v>108.81</v>
      </c>
      <c r="AD37" s="1">
        <v>124.32</v>
      </c>
      <c r="AE37" s="1">
        <v>153.65</v>
      </c>
      <c r="AI37" s="9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ht="14.25">
      <c r="A38" s="1" t="s">
        <v>13</v>
      </c>
      <c r="B38" s="1" t="s">
        <v>3</v>
      </c>
      <c r="C38" s="1" t="s">
        <v>3</v>
      </c>
      <c r="D38" s="1" t="s">
        <v>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0.02</v>
      </c>
      <c r="P38" s="1">
        <v>0.02</v>
      </c>
      <c r="Q38" s="1">
        <v>0</v>
      </c>
      <c r="R38" s="1">
        <v>0.1</v>
      </c>
      <c r="S38" s="1">
        <v>0.01</v>
      </c>
      <c r="T38" s="1">
        <v>0.05</v>
      </c>
      <c r="U38" s="1">
        <v>0.01</v>
      </c>
      <c r="V38" s="1">
        <v>0.01</v>
      </c>
      <c r="W38" s="1">
        <v>0.02</v>
      </c>
      <c r="X38" s="1">
        <v>0</v>
      </c>
      <c r="Y38" s="1">
        <v>0.07</v>
      </c>
      <c r="Z38" s="1">
        <v>0.02</v>
      </c>
      <c r="AA38" s="1">
        <v>0</v>
      </c>
      <c r="AB38" s="1">
        <v>0.17</v>
      </c>
      <c r="AC38" s="1">
        <v>0.22</v>
      </c>
      <c r="AD38" s="1">
        <v>0.25</v>
      </c>
      <c r="AE38" s="1">
        <v>0.31</v>
      </c>
      <c r="AI38" s="9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ht="14.25">
      <c r="A39" s="1" t="s">
        <v>14</v>
      </c>
      <c r="B39" s="1" t="s">
        <v>3</v>
      </c>
      <c r="C39" s="1" t="s">
        <v>3</v>
      </c>
      <c r="D39" s="1" t="s">
        <v>3</v>
      </c>
      <c r="E39" s="1">
        <v>0.1</v>
      </c>
      <c r="F39" s="1">
        <v>0</v>
      </c>
      <c r="G39" s="1">
        <v>0.2</v>
      </c>
      <c r="H39" s="1">
        <v>0.2</v>
      </c>
      <c r="I39" s="1">
        <v>0.28</v>
      </c>
      <c r="J39" s="1">
        <v>0.33</v>
      </c>
      <c r="K39" s="1">
        <v>0.37</v>
      </c>
      <c r="L39" s="1">
        <v>0.32</v>
      </c>
      <c r="M39" s="1">
        <v>0.32</v>
      </c>
      <c r="N39" s="1">
        <v>0.53</v>
      </c>
      <c r="O39" s="1">
        <v>1.08</v>
      </c>
      <c r="P39" s="1">
        <v>1.19</v>
      </c>
      <c r="Q39" s="1">
        <v>1.3</v>
      </c>
      <c r="R39" s="1">
        <v>1.55</v>
      </c>
      <c r="S39" s="1">
        <v>1.85</v>
      </c>
      <c r="T39" s="1">
        <v>0.54</v>
      </c>
      <c r="U39" s="1">
        <v>0.63</v>
      </c>
      <c r="V39" s="1">
        <v>0.7</v>
      </c>
      <c r="W39" s="1">
        <v>0.8</v>
      </c>
      <c r="X39" s="1">
        <v>0.84</v>
      </c>
      <c r="Y39" s="1">
        <v>0.97</v>
      </c>
      <c r="Z39" s="1">
        <v>1.07</v>
      </c>
      <c r="AA39" s="1">
        <v>1.16</v>
      </c>
      <c r="AB39" s="1">
        <v>1.47</v>
      </c>
      <c r="AC39" s="1">
        <v>1.93</v>
      </c>
      <c r="AD39" s="1">
        <v>2.2</v>
      </c>
      <c r="AE39" s="1">
        <v>2.72</v>
      </c>
      <c r="AI39" s="9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ht="14.25">
      <c r="A40" s="1" t="s">
        <v>15</v>
      </c>
      <c r="B40" s="1" t="s">
        <v>3</v>
      </c>
      <c r="C40" s="1" t="s">
        <v>3</v>
      </c>
      <c r="D40" s="1" t="s">
        <v>3</v>
      </c>
      <c r="E40" s="1">
        <v>0</v>
      </c>
      <c r="F40" s="1">
        <v>0.1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0.09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0.02</v>
      </c>
      <c r="Y40" s="1">
        <v>0</v>
      </c>
      <c r="Z40" s="1">
        <v>0.03</v>
      </c>
      <c r="AA40" s="1">
        <v>0</v>
      </c>
      <c r="AB40" s="1">
        <v>0</v>
      </c>
      <c r="AC40" s="1">
        <v>0</v>
      </c>
      <c r="AD40" s="1">
        <v>0</v>
      </c>
      <c r="AE40" s="1">
        <v>0.01</v>
      </c>
      <c r="AI40" s="9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14.25">
      <c r="A41" s="1" t="s">
        <v>16</v>
      </c>
      <c r="B41" s="1" t="s">
        <v>3</v>
      </c>
      <c r="C41" s="1" t="s">
        <v>3</v>
      </c>
      <c r="D41" s="1" t="s">
        <v>3</v>
      </c>
      <c r="E41" s="1">
        <v>0.1</v>
      </c>
      <c r="F41" s="1">
        <v>0.2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0.35</v>
      </c>
      <c r="O41" s="1">
        <v>0.45</v>
      </c>
      <c r="P41" s="1">
        <v>0.33</v>
      </c>
      <c r="Q41" s="1">
        <v>0.36</v>
      </c>
      <c r="R41" s="1">
        <v>0.43</v>
      </c>
      <c r="S41" s="1">
        <v>0.51</v>
      </c>
      <c r="T41" s="1">
        <v>0.63</v>
      </c>
      <c r="U41" s="1">
        <v>0.74</v>
      </c>
      <c r="V41" s="1">
        <v>0.81</v>
      </c>
      <c r="W41" s="1">
        <v>0.93</v>
      </c>
      <c r="X41" s="1">
        <v>0.98</v>
      </c>
      <c r="Y41" s="1">
        <v>1.13</v>
      </c>
      <c r="Z41" s="1">
        <v>1.24</v>
      </c>
      <c r="AA41" s="1">
        <v>1.35</v>
      </c>
      <c r="AB41" s="1">
        <v>1.71</v>
      </c>
      <c r="AC41" s="1">
        <v>2.24</v>
      </c>
      <c r="AD41" s="1">
        <v>2.56</v>
      </c>
      <c r="AE41" s="1">
        <v>3.17</v>
      </c>
      <c r="AI41" s="9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14.25">
      <c r="A42" s="1" t="s">
        <v>17</v>
      </c>
      <c r="B42" s="1" t="s">
        <v>3</v>
      </c>
      <c r="C42" s="1" t="s">
        <v>3</v>
      </c>
      <c r="D42" s="1" t="s">
        <v>3</v>
      </c>
      <c r="E42" s="1" t="s">
        <v>3</v>
      </c>
      <c r="F42" s="1" t="s">
        <v>3</v>
      </c>
      <c r="G42" s="1" t="s">
        <v>3</v>
      </c>
      <c r="H42" s="1" t="s">
        <v>3</v>
      </c>
      <c r="I42" s="1" t="s">
        <v>3</v>
      </c>
      <c r="J42" s="1" t="s">
        <v>3</v>
      </c>
      <c r="K42" s="1" t="s">
        <v>3</v>
      </c>
      <c r="L42" s="1" t="s">
        <v>3</v>
      </c>
      <c r="M42" s="1" t="s">
        <v>3</v>
      </c>
      <c r="N42" s="1" t="s">
        <v>3</v>
      </c>
      <c r="O42" s="1" t="s">
        <v>3</v>
      </c>
      <c r="P42" s="1" t="s">
        <v>3</v>
      </c>
      <c r="Q42" s="1" t="s">
        <v>3</v>
      </c>
      <c r="R42" s="1" t="s">
        <v>3</v>
      </c>
      <c r="S42" s="1" t="s">
        <v>3</v>
      </c>
      <c r="T42" s="1" t="s">
        <v>3</v>
      </c>
      <c r="U42" s="1" t="s">
        <v>3</v>
      </c>
      <c r="V42" s="1" t="s">
        <v>3</v>
      </c>
      <c r="W42" s="1" t="s">
        <v>3</v>
      </c>
      <c r="X42" s="1" t="s">
        <v>3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I42" s="9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ht="14.25">
      <c r="A43" s="1" t="s">
        <v>18</v>
      </c>
      <c r="B43" s="1" t="s">
        <v>3</v>
      </c>
      <c r="C43" s="1" t="s">
        <v>3</v>
      </c>
      <c r="D43" s="1" t="s">
        <v>3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I43" s="9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5" ht="14.25">
      <c r="A44" s="1" t="s">
        <v>20</v>
      </c>
      <c r="B44" s="1" t="s">
        <v>3</v>
      </c>
      <c r="C44" s="1" t="s">
        <v>3</v>
      </c>
      <c r="D44" s="1" t="s">
        <v>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6.74</v>
      </c>
      <c r="Z44" s="1">
        <v>9.71</v>
      </c>
      <c r="AA44" s="1">
        <v>8.31</v>
      </c>
      <c r="AB44" s="1">
        <v>14.18</v>
      </c>
      <c r="AC44" s="1">
        <v>18.62</v>
      </c>
      <c r="AD44" s="1">
        <v>21.28</v>
      </c>
      <c r="AE44" s="1">
        <v>26.3</v>
      </c>
      <c r="AI44" s="9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ht="14.25">
      <c r="A45" s="1" t="s">
        <v>21</v>
      </c>
      <c r="B45" s="1" t="s">
        <v>3</v>
      </c>
      <c r="C45" s="1" t="s">
        <v>3</v>
      </c>
      <c r="D45" s="1" t="s">
        <v>3</v>
      </c>
      <c r="E45" s="1">
        <v>8.6</v>
      </c>
      <c r="F45" s="1">
        <v>6.6</v>
      </c>
      <c r="G45" s="1">
        <v>3.2</v>
      </c>
      <c r="H45" s="1">
        <v>3.16</v>
      </c>
      <c r="I45" s="1">
        <v>4.55</v>
      </c>
      <c r="J45" s="1">
        <v>5.34</v>
      </c>
      <c r="K45" s="1">
        <v>5.86</v>
      </c>
      <c r="L45" s="1">
        <v>5.14</v>
      </c>
      <c r="M45" s="1">
        <v>5.13</v>
      </c>
      <c r="N45" s="1">
        <v>8.42</v>
      </c>
      <c r="O45" s="1">
        <v>7.19</v>
      </c>
      <c r="P45" s="1">
        <v>3.71</v>
      </c>
      <c r="Q45" s="1">
        <v>5.79</v>
      </c>
      <c r="R45" s="1">
        <v>11.03</v>
      </c>
      <c r="S45" s="1">
        <v>35.83</v>
      </c>
      <c r="T45" s="1">
        <v>29.7</v>
      </c>
      <c r="U45" s="1">
        <v>45.44</v>
      </c>
      <c r="V45" s="1">
        <v>29.27</v>
      </c>
      <c r="W45" s="1">
        <v>0</v>
      </c>
      <c r="X45" s="1">
        <v>0</v>
      </c>
      <c r="Y45" s="1">
        <v>0</v>
      </c>
      <c r="Z45" s="1">
        <v>35.5</v>
      </c>
      <c r="AA45" s="1">
        <v>32.95</v>
      </c>
      <c r="AB45" s="1">
        <v>40.47</v>
      </c>
      <c r="AC45" s="1">
        <v>116.39</v>
      </c>
      <c r="AD45" s="1">
        <v>108.93</v>
      </c>
      <c r="AE45" s="1">
        <v>155.06</v>
      </c>
      <c r="AI45" s="9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ht="14.25">
      <c r="A46" s="1" t="s">
        <v>22</v>
      </c>
      <c r="B46" s="1" t="s">
        <v>3</v>
      </c>
      <c r="C46" s="1" t="s">
        <v>3</v>
      </c>
      <c r="D46" s="1" t="s">
        <v>3</v>
      </c>
      <c r="E46" s="1">
        <v>4.4</v>
      </c>
      <c r="F46" s="1">
        <v>6.3</v>
      </c>
      <c r="G46" s="1">
        <v>7.3</v>
      </c>
      <c r="H46" s="1">
        <v>7.21</v>
      </c>
      <c r="I46" s="1">
        <v>10.37</v>
      </c>
      <c r="J46" s="1">
        <v>12.18</v>
      </c>
      <c r="K46" s="1">
        <v>13.37</v>
      </c>
      <c r="L46" s="1">
        <v>11.73</v>
      </c>
      <c r="M46" s="1">
        <v>11.71</v>
      </c>
      <c r="N46" s="1">
        <v>11.29</v>
      </c>
      <c r="O46" s="1">
        <v>7.96</v>
      </c>
      <c r="P46" s="1">
        <v>9.44</v>
      </c>
      <c r="Q46" s="1">
        <v>3.74</v>
      </c>
      <c r="R46" s="1">
        <v>0.21</v>
      </c>
      <c r="S46" s="1">
        <v>20.17</v>
      </c>
      <c r="T46" s="1">
        <v>9.56</v>
      </c>
      <c r="U46" s="1">
        <v>6.95</v>
      </c>
      <c r="V46" s="1">
        <v>10.73</v>
      </c>
      <c r="W46" s="1">
        <v>10.24</v>
      </c>
      <c r="X46" s="1">
        <v>8.78</v>
      </c>
      <c r="Y46" s="1">
        <v>11.65</v>
      </c>
      <c r="Z46" s="1">
        <v>2.94</v>
      </c>
      <c r="AA46" s="1">
        <v>17.45</v>
      </c>
      <c r="AB46" s="1">
        <v>8.44</v>
      </c>
      <c r="AC46" s="1">
        <v>13.61</v>
      </c>
      <c r="AD46" s="1">
        <v>7.85</v>
      </c>
      <c r="AE46" s="1">
        <v>182.61</v>
      </c>
      <c r="AI46" s="9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ht="14.25">
      <c r="A47" s="1" t="s">
        <v>23</v>
      </c>
      <c r="B47" s="1" t="s">
        <v>3</v>
      </c>
      <c r="C47" s="1" t="s">
        <v>3</v>
      </c>
      <c r="D47" s="1" t="s">
        <v>3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0.03</v>
      </c>
      <c r="P47" s="1">
        <v>0.08</v>
      </c>
      <c r="Q47" s="1">
        <v>1.29</v>
      </c>
      <c r="R47" s="1">
        <v>0.29</v>
      </c>
      <c r="S47" s="1">
        <v>0.05</v>
      </c>
      <c r="T47" s="1">
        <v>0.37</v>
      </c>
      <c r="U47" s="1">
        <v>0.42</v>
      </c>
      <c r="V47" s="1">
        <v>0.81</v>
      </c>
      <c r="W47" s="1">
        <v>0.49</v>
      </c>
      <c r="X47" s="1">
        <v>0.33</v>
      </c>
      <c r="Y47" s="1">
        <v>0.38</v>
      </c>
      <c r="Z47" s="1">
        <v>1.6</v>
      </c>
      <c r="AA47" s="1">
        <v>1.74</v>
      </c>
      <c r="AB47" s="1">
        <v>2.2</v>
      </c>
      <c r="AC47" s="1">
        <v>2.89</v>
      </c>
      <c r="AD47" s="1">
        <v>3.3</v>
      </c>
      <c r="AE47" s="1">
        <v>4.08</v>
      </c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ht="14.25">
      <c r="A48" s="1" t="s">
        <v>24</v>
      </c>
      <c r="B48" s="1" t="s">
        <v>3</v>
      </c>
      <c r="C48" s="1" t="s">
        <v>3</v>
      </c>
      <c r="D48" s="1" t="s">
        <v>3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ht="12.75">
      <c r="A49" s="3" t="s">
        <v>29</v>
      </c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ht="14.25">
      <c r="A50" s="1" t="s">
        <v>27</v>
      </c>
      <c r="B50" s="1" t="s">
        <v>3</v>
      </c>
      <c r="C50" s="1" t="s">
        <v>3</v>
      </c>
      <c r="D50" s="1" t="s">
        <v>3</v>
      </c>
      <c r="E50" s="1" t="s">
        <v>3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ht="14.25">
      <c r="A51" s="1" t="s">
        <v>28</v>
      </c>
      <c r="B51" s="1" t="s">
        <v>3</v>
      </c>
      <c r="C51" s="1" t="s">
        <v>3</v>
      </c>
      <c r="D51" s="1" t="s">
        <v>3</v>
      </c>
      <c r="E51" s="1" t="s">
        <v>3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</row>
    <row r="52" spans="1:65" ht="27">
      <c r="A52" s="1" t="s">
        <v>2</v>
      </c>
      <c r="B52" s="1" t="s">
        <v>3</v>
      </c>
      <c r="C52" s="1" t="s">
        <v>3</v>
      </c>
      <c r="D52" s="1" t="s">
        <v>3</v>
      </c>
      <c r="E52" s="1" t="s">
        <v>3</v>
      </c>
      <c r="F52" s="1" t="s">
        <v>3</v>
      </c>
      <c r="G52" s="1" t="s">
        <v>3</v>
      </c>
      <c r="H52" s="1">
        <v>0</v>
      </c>
      <c r="I52" s="1">
        <v>0.02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5" ht="35.25" customHeight="1">
      <c r="A53" s="1" t="s">
        <v>11</v>
      </c>
      <c r="B53" s="1" t="s">
        <v>3</v>
      </c>
      <c r="C53" s="1" t="s">
        <v>3</v>
      </c>
      <c r="D53" s="1" t="s">
        <v>3</v>
      </c>
      <c r="E53" s="1" t="s">
        <v>3</v>
      </c>
      <c r="F53" s="1">
        <v>21.7</v>
      </c>
      <c r="G53" s="1">
        <v>41.19</v>
      </c>
      <c r="H53" s="1">
        <v>37.48</v>
      </c>
      <c r="I53" s="1">
        <v>27.71</v>
      </c>
      <c r="J53" s="1">
        <v>13.43</v>
      </c>
      <c r="K53" s="1">
        <v>20.98</v>
      </c>
      <c r="L53" s="1">
        <v>19.49</v>
      </c>
      <c r="M53" s="1">
        <v>20.3</v>
      </c>
      <c r="N53" s="1">
        <v>24.78</v>
      </c>
      <c r="O53" s="1">
        <v>23.93</v>
      </c>
      <c r="P53" s="1">
        <v>17.75</v>
      </c>
      <c r="Q53" s="1">
        <v>14.04</v>
      </c>
      <c r="R53" s="1">
        <v>26.78</v>
      </c>
      <c r="S53" s="1">
        <v>30.86</v>
      </c>
      <c r="T53" s="1">
        <v>42.44</v>
      </c>
      <c r="U53" s="1">
        <v>39.99</v>
      </c>
      <c r="V53" s="1">
        <v>49</v>
      </c>
      <c r="W53" s="1">
        <v>48.42</v>
      </c>
      <c r="X53" s="1">
        <v>51.18</v>
      </c>
      <c r="Y53" s="1">
        <v>54.7</v>
      </c>
      <c r="Z53" s="1">
        <v>133.51</v>
      </c>
      <c r="AA53" s="1">
        <v>59.78</v>
      </c>
      <c r="AB53" s="1">
        <v>131.81</v>
      </c>
      <c r="AC53" s="1">
        <v>29.83</v>
      </c>
      <c r="AD53" s="1">
        <v>58.43</v>
      </c>
      <c r="AE53" s="1">
        <v>72.22</v>
      </c>
      <c r="AI53" s="9"/>
      <c r="AJ53" s="11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9"/>
      <c r="BC53" s="14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ht="52.5" customHeight="1">
      <c r="A54" s="1" t="s">
        <v>12</v>
      </c>
      <c r="B54" s="1" t="s">
        <v>3</v>
      </c>
      <c r="C54" s="1" t="s">
        <v>3</v>
      </c>
      <c r="D54" s="1" t="s">
        <v>3</v>
      </c>
      <c r="E54" s="1" t="s">
        <v>3</v>
      </c>
      <c r="F54" s="1">
        <v>25.52</v>
      </c>
      <c r="G54" s="1">
        <v>8.77</v>
      </c>
      <c r="H54" s="1">
        <v>7.97</v>
      </c>
      <c r="I54" s="1">
        <v>0.89</v>
      </c>
      <c r="J54" s="1">
        <v>2.68</v>
      </c>
      <c r="K54" s="1">
        <v>0.84</v>
      </c>
      <c r="L54" s="1">
        <v>1.25</v>
      </c>
      <c r="M54" s="1">
        <v>1.14</v>
      </c>
      <c r="N54" s="1">
        <v>0.98</v>
      </c>
      <c r="O54" s="1">
        <v>0.83</v>
      </c>
      <c r="P54" s="1">
        <v>1.5</v>
      </c>
      <c r="Q54" s="1">
        <v>3.71</v>
      </c>
      <c r="R54" s="1">
        <v>3.72</v>
      </c>
      <c r="S54" s="1">
        <v>6.89</v>
      </c>
      <c r="T54" s="1">
        <v>1.56</v>
      </c>
      <c r="U54" s="1">
        <v>1.8</v>
      </c>
      <c r="V54" s="1">
        <v>3.77</v>
      </c>
      <c r="W54" s="1">
        <v>2.62</v>
      </c>
      <c r="X54" s="1">
        <v>2.77</v>
      </c>
      <c r="Y54" s="1">
        <v>4.56</v>
      </c>
      <c r="Z54" s="1">
        <v>11.81</v>
      </c>
      <c r="AA54" s="1">
        <v>6.58</v>
      </c>
      <c r="AB54" s="1">
        <v>5.48</v>
      </c>
      <c r="AC54" s="1">
        <v>7.28</v>
      </c>
      <c r="AD54" s="1">
        <v>8.32</v>
      </c>
      <c r="AE54" s="1">
        <v>10.28</v>
      </c>
      <c r="AI54" s="9"/>
      <c r="AJ54" s="11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65" ht="14.25">
      <c r="A55" s="1" t="s">
        <v>13</v>
      </c>
      <c r="B55" s="1" t="s">
        <v>3</v>
      </c>
      <c r="C55" s="1" t="s">
        <v>3</v>
      </c>
      <c r="D55" s="1" t="s">
        <v>3</v>
      </c>
      <c r="E55" s="1" t="s">
        <v>3</v>
      </c>
      <c r="F55" s="1">
        <v>0</v>
      </c>
      <c r="G55" s="1">
        <v>0</v>
      </c>
      <c r="H55" s="1">
        <v>0.02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0.03</v>
      </c>
      <c r="R55" s="1">
        <v>0.01</v>
      </c>
      <c r="S55" s="1">
        <v>0.02</v>
      </c>
      <c r="T55" s="1">
        <v>0.06</v>
      </c>
      <c r="U55" s="1">
        <v>0.17</v>
      </c>
      <c r="V55" s="1">
        <v>0.01</v>
      </c>
      <c r="W55" s="1">
        <v>0.01</v>
      </c>
      <c r="X55" s="1">
        <v>0.01</v>
      </c>
      <c r="Y55" s="1">
        <v>0.01</v>
      </c>
      <c r="Z55" s="1">
        <v>0.02</v>
      </c>
      <c r="AA55" s="1">
        <v>0.01</v>
      </c>
      <c r="AB55" s="1">
        <v>0</v>
      </c>
      <c r="AC55" s="1">
        <v>0</v>
      </c>
      <c r="AD55" s="1">
        <v>0</v>
      </c>
      <c r="AE55" s="1">
        <v>0</v>
      </c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</row>
    <row r="56" spans="1:65" ht="14.25">
      <c r="A56" s="1" t="s">
        <v>14</v>
      </c>
      <c r="B56" s="1" t="s">
        <v>3</v>
      </c>
      <c r="C56" s="1" t="s">
        <v>3</v>
      </c>
      <c r="D56" s="1" t="s">
        <v>3</v>
      </c>
      <c r="E56" s="1" t="s">
        <v>3</v>
      </c>
      <c r="F56" s="1" t="s">
        <v>3</v>
      </c>
      <c r="G56" s="1" t="s">
        <v>3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65" ht="14.25">
      <c r="A57" s="1" t="s">
        <v>15</v>
      </c>
      <c r="B57" s="1" t="s">
        <v>3</v>
      </c>
      <c r="C57" s="1" t="s">
        <v>3</v>
      </c>
      <c r="D57" s="1" t="s">
        <v>3</v>
      </c>
      <c r="E57" s="1" t="s">
        <v>3</v>
      </c>
      <c r="F57" s="1">
        <v>0.01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0.06</v>
      </c>
      <c r="S57" s="1">
        <v>0</v>
      </c>
      <c r="T57" s="1">
        <v>0</v>
      </c>
      <c r="U57" s="1">
        <v>0</v>
      </c>
      <c r="V57" s="1">
        <v>0</v>
      </c>
      <c r="W57" s="1">
        <v>0.01</v>
      </c>
      <c r="X57" s="1">
        <v>0</v>
      </c>
      <c r="Y57" s="1">
        <v>0</v>
      </c>
      <c r="Z57" s="1">
        <v>0.02</v>
      </c>
      <c r="AA57" s="1">
        <v>0</v>
      </c>
      <c r="AB57" s="1">
        <v>0</v>
      </c>
      <c r="AC57" s="1">
        <v>0.01</v>
      </c>
      <c r="AD57" s="1">
        <v>0.22</v>
      </c>
      <c r="AE57" s="1">
        <v>0</v>
      </c>
      <c r="AI57" s="9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5" ht="14.25">
      <c r="A58" s="1" t="s">
        <v>16</v>
      </c>
      <c r="B58" s="1" t="s">
        <v>3</v>
      </c>
      <c r="C58" s="1" t="s">
        <v>3</v>
      </c>
      <c r="D58" s="1" t="s">
        <v>3</v>
      </c>
      <c r="E58" s="1" t="s">
        <v>3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I58" s="9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65" ht="14.25">
      <c r="A59" s="1" t="s">
        <v>17</v>
      </c>
      <c r="B59" s="1" t="s">
        <v>3</v>
      </c>
      <c r="C59" s="1" t="s">
        <v>3</v>
      </c>
      <c r="D59" s="1" t="s">
        <v>3</v>
      </c>
      <c r="E59" s="1" t="s">
        <v>3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</row>
    <row r="60" spans="1:65" ht="14.25">
      <c r="A60" s="1" t="s">
        <v>18</v>
      </c>
      <c r="B60" s="1" t="s">
        <v>3</v>
      </c>
      <c r="C60" s="1" t="s">
        <v>3</v>
      </c>
      <c r="D60" s="1" t="s">
        <v>3</v>
      </c>
      <c r="E60" s="1" t="s">
        <v>3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0.05</v>
      </c>
      <c r="AC60" s="1">
        <v>0</v>
      </c>
      <c r="AD60" s="1">
        <v>0</v>
      </c>
      <c r="AE60" s="1">
        <v>0</v>
      </c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65" ht="14.25">
      <c r="A61" s="1" t="s">
        <v>21</v>
      </c>
      <c r="B61" s="1" t="s">
        <v>3</v>
      </c>
      <c r="C61" s="1" t="s">
        <v>3</v>
      </c>
      <c r="D61" s="1" t="s">
        <v>3</v>
      </c>
      <c r="E61" s="1" t="s">
        <v>3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I61" s="9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</row>
    <row r="62" spans="1:65" ht="14.25">
      <c r="A62" s="1" t="s">
        <v>22</v>
      </c>
      <c r="B62" s="1" t="s">
        <v>3</v>
      </c>
      <c r="C62" s="1" t="s">
        <v>3</v>
      </c>
      <c r="D62" s="1" t="s">
        <v>3</v>
      </c>
      <c r="E62" s="1" t="s">
        <v>3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0.01</v>
      </c>
      <c r="S62" s="1">
        <v>0.01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0.42</v>
      </c>
      <c r="AD62" s="1">
        <v>0.1</v>
      </c>
      <c r="AE62" s="1">
        <v>0</v>
      </c>
      <c r="AI62" s="9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6"/>
      <c r="AX62" s="15"/>
      <c r="AY62" s="15"/>
      <c r="AZ62" s="15"/>
      <c r="BA62" s="15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</row>
    <row r="63" spans="1:65" ht="14.25">
      <c r="A63" s="1" t="s">
        <v>23</v>
      </c>
      <c r="B63" s="1" t="s">
        <v>3</v>
      </c>
      <c r="C63" s="1" t="s">
        <v>3</v>
      </c>
      <c r="D63" s="1" t="s">
        <v>3</v>
      </c>
      <c r="E63" s="1" t="s">
        <v>3</v>
      </c>
      <c r="F63" s="1">
        <v>0.02</v>
      </c>
      <c r="G63" s="1">
        <v>0.24</v>
      </c>
      <c r="H63" s="1">
        <v>0.22</v>
      </c>
      <c r="I63" s="1">
        <v>0.52</v>
      </c>
      <c r="J63" s="1">
        <v>0.04</v>
      </c>
      <c r="K63" s="1">
        <v>0.03</v>
      </c>
      <c r="L63" s="1">
        <v>0.64</v>
      </c>
      <c r="M63" s="1">
        <v>0.21</v>
      </c>
      <c r="N63" s="1">
        <v>0.65</v>
      </c>
      <c r="O63" s="1">
        <v>0.37</v>
      </c>
      <c r="P63" s="1">
        <v>0.64</v>
      </c>
      <c r="Q63" s="1">
        <v>3.28</v>
      </c>
      <c r="R63" s="1">
        <v>2.53</v>
      </c>
      <c r="S63" s="1">
        <v>1.23</v>
      </c>
      <c r="T63" s="1">
        <v>0.69</v>
      </c>
      <c r="U63" s="1">
        <v>0.87</v>
      </c>
      <c r="V63" s="1">
        <v>1.06</v>
      </c>
      <c r="W63" s="1">
        <v>4.03</v>
      </c>
      <c r="X63" s="1">
        <v>3.61</v>
      </c>
      <c r="Y63" s="1">
        <v>4.15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5" ht="12.75">
      <c r="A64" s="3" t="s">
        <v>30</v>
      </c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5" ht="14.25">
      <c r="A65" s="1" t="s">
        <v>27</v>
      </c>
      <c r="B65" s="1" t="s">
        <v>3</v>
      </c>
      <c r="C65" s="1" t="s">
        <v>3</v>
      </c>
      <c r="D65" s="1" t="s">
        <v>3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0.03</v>
      </c>
      <c r="S65" s="1">
        <v>0.11</v>
      </c>
      <c r="T65" s="1">
        <v>0.06</v>
      </c>
      <c r="U65" s="1">
        <v>0</v>
      </c>
      <c r="V65" s="1">
        <v>0</v>
      </c>
      <c r="W65" s="1">
        <v>0.03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2.81</v>
      </c>
      <c r="AD65" s="1">
        <v>2.43</v>
      </c>
      <c r="AE65" s="1">
        <v>2.74</v>
      </c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5" ht="14.25">
      <c r="A66" s="1" t="s">
        <v>28</v>
      </c>
      <c r="B66" s="1" t="s">
        <v>3</v>
      </c>
      <c r="C66" s="1" t="s">
        <v>3</v>
      </c>
      <c r="D66" s="1" t="s">
        <v>3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0.03</v>
      </c>
      <c r="O66" s="1">
        <v>0</v>
      </c>
      <c r="P66" s="1">
        <v>0</v>
      </c>
      <c r="Q66" s="1">
        <v>0.12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</row>
    <row r="67" spans="1:65" ht="27">
      <c r="A67" s="1" t="s">
        <v>2</v>
      </c>
      <c r="B67" s="1" t="s">
        <v>3</v>
      </c>
      <c r="C67" s="1" t="s">
        <v>3</v>
      </c>
      <c r="D67" s="1" t="s">
        <v>3</v>
      </c>
      <c r="E67" s="1">
        <v>0.01</v>
      </c>
      <c r="F67" s="1">
        <v>0.69</v>
      </c>
      <c r="G67" s="1">
        <v>1.47</v>
      </c>
      <c r="H67" s="1">
        <v>3.57</v>
      </c>
      <c r="I67" s="1">
        <v>9.64</v>
      </c>
      <c r="J67" s="1">
        <v>1.85</v>
      </c>
      <c r="K67" s="1">
        <v>4.52</v>
      </c>
      <c r="L67" s="1">
        <v>4.54</v>
      </c>
      <c r="M67" s="1">
        <v>8.5</v>
      </c>
      <c r="N67" s="1">
        <v>11.11</v>
      </c>
      <c r="O67" s="1">
        <v>10.52</v>
      </c>
      <c r="P67" s="1">
        <v>4.61</v>
      </c>
      <c r="Q67" s="1">
        <v>6.71</v>
      </c>
      <c r="R67" s="1">
        <v>3.54</v>
      </c>
      <c r="S67" s="1">
        <v>0</v>
      </c>
      <c r="T67" s="1">
        <v>1.26</v>
      </c>
      <c r="U67" s="1">
        <v>3.19</v>
      </c>
      <c r="V67" s="1">
        <v>0.24</v>
      </c>
      <c r="W67" s="1">
        <v>0.12</v>
      </c>
      <c r="X67" s="1">
        <v>0.13</v>
      </c>
      <c r="Y67" s="1">
        <v>0.16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</row>
    <row r="68" spans="1:65" ht="14.25">
      <c r="A68" s="1" t="s">
        <v>10</v>
      </c>
      <c r="B68" s="1" t="s">
        <v>3</v>
      </c>
      <c r="C68" s="1" t="s">
        <v>3</v>
      </c>
      <c r="D68" s="1" t="s">
        <v>3</v>
      </c>
      <c r="E68" s="1">
        <v>0</v>
      </c>
      <c r="F68" s="1">
        <v>0</v>
      </c>
      <c r="G68" s="1">
        <v>0</v>
      </c>
      <c r="H68" s="1">
        <v>0</v>
      </c>
      <c r="I68" s="1">
        <v>0.05</v>
      </c>
      <c r="J68" s="1">
        <v>0.03</v>
      </c>
      <c r="K68" s="1">
        <v>0.01</v>
      </c>
      <c r="L68" s="1">
        <v>0</v>
      </c>
      <c r="M68" s="1">
        <v>0.41</v>
      </c>
      <c r="N68" s="1">
        <v>0</v>
      </c>
      <c r="O68" s="1">
        <v>0</v>
      </c>
      <c r="P68" s="1">
        <v>0.27</v>
      </c>
      <c r="Q68" s="1">
        <v>0.43</v>
      </c>
      <c r="R68" s="1">
        <v>0.07</v>
      </c>
      <c r="S68" s="1">
        <v>0.87</v>
      </c>
      <c r="T68" s="1">
        <v>0</v>
      </c>
      <c r="U68" s="1">
        <v>0.01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ht="14.25">
      <c r="A69" s="1" t="s">
        <v>31</v>
      </c>
      <c r="B69" s="1" t="s">
        <v>3</v>
      </c>
      <c r="C69" s="1" t="s">
        <v>3</v>
      </c>
      <c r="D69" s="1" t="s">
        <v>3</v>
      </c>
      <c r="E69" s="1" t="s">
        <v>3</v>
      </c>
      <c r="F69" s="1" t="s">
        <v>3</v>
      </c>
      <c r="G69" s="1" t="s">
        <v>3</v>
      </c>
      <c r="H69" s="1" t="s">
        <v>3</v>
      </c>
      <c r="I69" s="1" t="s">
        <v>3</v>
      </c>
      <c r="J69" s="1" t="s">
        <v>3</v>
      </c>
      <c r="K69" s="1" t="s">
        <v>3</v>
      </c>
      <c r="L69" s="1" t="s">
        <v>3</v>
      </c>
      <c r="M69" s="1" t="s">
        <v>3</v>
      </c>
      <c r="N69" s="1" t="s">
        <v>3</v>
      </c>
      <c r="O69" s="1" t="s">
        <v>3</v>
      </c>
      <c r="P69" s="1" t="s">
        <v>3</v>
      </c>
      <c r="Q69" s="1" t="s">
        <v>3</v>
      </c>
      <c r="R69" s="1" t="s">
        <v>3</v>
      </c>
      <c r="S69" s="1" t="s">
        <v>3</v>
      </c>
      <c r="T69" s="1" t="s">
        <v>3</v>
      </c>
      <c r="U69" s="1">
        <v>0.37</v>
      </c>
      <c r="V69" s="1">
        <v>0.51</v>
      </c>
      <c r="W69" s="1">
        <v>0</v>
      </c>
      <c r="X69" s="1">
        <v>0.01</v>
      </c>
      <c r="Y69" s="1">
        <v>0.01</v>
      </c>
      <c r="Z69" s="1">
        <v>0</v>
      </c>
      <c r="AA69" s="1">
        <v>0</v>
      </c>
      <c r="AB69" s="1">
        <v>0</v>
      </c>
      <c r="AC69" s="1">
        <v>0.01</v>
      </c>
      <c r="AD69" s="1" t="s">
        <v>3</v>
      </c>
      <c r="AE69" s="1" t="s">
        <v>3</v>
      </c>
      <c r="AI69" s="9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5" ht="14.25">
      <c r="A70" s="1" t="s">
        <v>11</v>
      </c>
      <c r="B70" s="1" t="s">
        <v>3</v>
      </c>
      <c r="C70" s="1" t="s">
        <v>3</v>
      </c>
      <c r="D70" s="1" t="s">
        <v>3</v>
      </c>
      <c r="E70" s="1">
        <v>2</v>
      </c>
      <c r="F70" s="1">
        <v>3.64</v>
      </c>
      <c r="G70" s="1">
        <v>7.07</v>
      </c>
      <c r="H70" s="1">
        <v>0.61</v>
      </c>
      <c r="I70" s="1">
        <v>0.61</v>
      </c>
      <c r="J70" s="1">
        <v>0.79</v>
      </c>
      <c r="K70" s="1">
        <v>2.76</v>
      </c>
      <c r="L70" s="1">
        <v>0.27</v>
      </c>
      <c r="M70" s="1">
        <v>0</v>
      </c>
      <c r="N70" s="1">
        <v>0</v>
      </c>
      <c r="O70" s="1">
        <v>0.03</v>
      </c>
      <c r="P70" s="1">
        <v>0</v>
      </c>
      <c r="Q70" s="1">
        <v>0.16</v>
      </c>
      <c r="R70" s="1">
        <v>1.83</v>
      </c>
      <c r="S70" s="1">
        <v>3.85</v>
      </c>
      <c r="T70" s="1">
        <v>23.58</v>
      </c>
      <c r="U70" s="1">
        <v>15.26</v>
      </c>
      <c r="V70" s="1">
        <v>17.64</v>
      </c>
      <c r="W70" s="1">
        <v>21.92</v>
      </c>
      <c r="X70" s="1">
        <v>13.74</v>
      </c>
      <c r="Y70" s="1">
        <v>6.99</v>
      </c>
      <c r="Z70" s="1">
        <v>3.81</v>
      </c>
      <c r="AA70" s="1">
        <v>5.38</v>
      </c>
      <c r="AB70" s="1">
        <v>2.61</v>
      </c>
      <c r="AC70" s="1">
        <v>2.64</v>
      </c>
      <c r="AD70" s="1">
        <v>14.92</v>
      </c>
      <c r="AE70" s="1">
        <v>18.44</v>
      </c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5" ht="14.25">
      <c r="A71" s="1" t="s">
        <v>12</v>
      </c>
      <c r="B71" s="1" t="s">
        <v>3</v>
      </c>
      <c r="C71" s="1" t="s">
        <v>3</v>
      </c>
      <c r="D71" s="1" t="s">
        <v>3</v>
      </c>
      <c r="E71" s="1">
        <v>8.14</v>
      </c>
      <c r="F71" s="1">
        <v>4.98</v>
      </c>
      <c r="G71" s="1">
        <v>6.05</v>
      </c>
      <c r="H71" s="1">
        <v>9.06</v>
      </c>
      <c r="I71" s="1">
        <v>13.07</v>
      </c>
      <c r="J71" s="1">
        <v>4.06</v>
      </c>
      <c r="K71" s="1">
        <v>8.78</v>
      </c>
      <c r="L71" s="1">
        <v>9.96</v>
      </c>
      <c r="M71" s="1">
        <v>11.88</v>
      </c>
      <c r="N71" s="1">
        <v>9.87</v>
      </c>
      <c r="O71" s="1">
        <v>22.91</v>
      </c>
      <c r="P71" s="1">
        <v>38.66</v>
      </c>
      <c r="Q71" s="1">
        <v>52.05</v>
      </c>
      <c r="R71" s="1">
        <v>48.23</v>
      </c>
      <c r="S71" s="1">
        <v>52.7</v>
      </c>
      <c r="T71" s="1">
        <v>78.67</v>
      </c>
      <c r="U71" s="1">
        <v>67.06</v>
      </c>
      <c r="V71" s="1">
        <v>73.76</v>
      </c>
      <c r="W71" s="1">
        <v>63.66</v>
      </c>
      <c r="X71" s="1">
        <v>78.99</v>
      </c>
      <c r="Y71" s="1">
        <v>102.63</v>
      </c>
      <c r="Z71" s="1">
        <v>95.12</v>
      </c>
      <c r="AA71" s="1">
        <v>94.31</v>
      </c>
      <c r="AB71" s="1">
        <v>78.99</v>
      </c>
      <c r="AC71" s="1">
        <v>96.11</v>
      </c>
      <c r="AD71" s="1">
        <v>109.81</v>
      </c>
      <c r="AE71" s="1">
        <v>135.72</v>
      </c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</row>
    <row r="72" spans="1:65" ht="14.25">
      <c r="A72" s="1" t="s">
        <v>13</v>
      </c>
      <c r="B72" s="1" t="s">
        <v>3</v>
      </c>
      <c r="C72" s="1" t="s">
        <v>3</v>
      </c>
      <c r="D72" s="1" t="s">
        <v>3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0.02</v>
      </c>
      <c r="L72" s="1">
        <v>0.33</v>
      </c>
      <c r="M72" s="1">
        <v>0</v>
      </c>
      <c r="N72" s="1">
        <v>0</v>
      </c>
      <c r="O72" s="1">
        <v>0</v>
      </c>
      <c r="P72" s="1">
        <v>0.06</v>
      </c>
      <c r="Q72" s="1">
        <v>0.05</v>
      </c>
      <c r="R72" s="1">
        <v>0.18</v>
      </c>
      <c r="S72" s="1">
        <v>0.17</v>
      </c>
      <c r="T72" s="1">
        <v>0.08</v>
      </c>
      <c r="U72" s="1">
        <v>0.06</v>
      </c>
      <c r="V72" s="1">
        <v>0.11</v>
      </c>
      <c r="W72" s="1">
        <v>0.03</v>
      </c>
      <c r="X72" s="1">
        <v>0.06</v>
      </c>
      <c r="Y72" s="1">
        <v>0.34</v>
      </c>
      <c r="Z72" s="1">
        <v>0.25</v>
      </c>
      <c r="AA72" s="1">
        <v>0.33</v>
      </c>
      <c r="AB72" s="1">
        <v>0.42</v>
      </c>
      <c r="AC72" s="1">
        <v>0.55</v>
      </c>
      <c r="AD72" s="1">
        <v>0.63</v>
      </c>
      <c r="AE72" s="1">
        <v>0.78</v>
      </c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</row>
    <row r="73" spans="1:65" ht="14.25">
      <c r="A73" s="1" t="s">
        <v>14</v>
      </c>
      <c r="B73" s="1" t="s">
        <v>3</v>
      </c>
      <c r="C73" s="1" t="s">
        <v>3</v>
      </c>
      <c r="D73" s="1" t="s">
        <v>3</v>
      </c>
      <c r="E73" s="1">
        <v>1.12</v>
      </c>
      <c r="F73" s="1">
        <v>1.69</v>
      </c>
      <c r="G73" s="1">
        <v>2.68</v>
      </c>
      <c r="H73" s="1">
        <v>5.65</v>
      </c>
      <c r="I73" s="1">
        <v>6.8</v>
      </c>
      <c r="J73" s="1">
        <v>1.13</v>
      </c>
      <c r="K73" s="1">
        <v>5.42</v>
      </c>
      <c r="L73" s="1">
        <v>5.91</v>
      </c>
      <c r="M73" s="1">
        <v>5.77</v>
      </c>
      <c r="N73" s="1">
        <v>5.48</v>
      </c>
      <c r="O73" s="1">
        <v>3.12</v>
      </c>
      <c r="P73" s="1">
        <v>9.87</v>
      </c>
      <c r="Q73" s="1">
        <v>3.77</v>
      </c>
      <c r="R73" s="1">
        <v>6.48</v>
      </c>
      <c r="S73" s="1">
        <v>11.69</v>
      </c>
      <c r="T73" s="1">
        <v>9.88</v>
      </c>
      <c r="U73" s="1">
        <v>11.45</v>
      </c>
      <c r="V73" s="1">
        <v>13.36</v>
      </c>
      <c r="W73" s="1">
        <v>22.38</v>
      </c>
      <c r="X73" s="1">
        <v>6.6</v>
      </c>
      <c r="Y73" s="1">
        <v>7.59</v>
      </c>
      <c r="Z73" s="1">
        <v>25.34</v>
      </c>
      <c r="AA73" s="1">
        <v>27.5</v>
      </c>
      <c r="AB73" s="1">
        <v>34.81</v>
      </c>
      <c r="AC73" s="1">
        <v>45.72</v>
      </c>
      <c r="AD73" s="1">
        <v>52.24</v>
      </c>
      <c r="AE73" s="1">
        <v>64.56</v>
      </c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5" ht="14.25">
      <c r="A74" s="1" t="s">
        <v>15</v>
      </c>
      <c r="B74" s="1" t="s">
        <v>3</v>
      </c>
      <c r="C74" s="1" t="s">
        <v>3</v>
      </c>
      <c r="D74" s="1" t="s">
        <v>3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0.23</v>
      </c>
      <c r="O74" s="1">
        <v>0</v>
      </c>
      <c r="P74" s="1">
        <v>0</v>
      </c>
      <c r="Q74" s="1">
        <v>0</v>
      </c>
      <c r="R74" s="1">
        <v>0</v>
      </c>
      <c r="S74" s="1">
        <v>0.26</v>
      </c>
      <c r="T74" s="1">
        <v>0</v>
      </c>
      <c r="U74" s="1">
        <v>0</v>
      </c>
      <c r="V74" s="1">
        <v>0</v>
      </c>
      <c r="W74" s="1">
        <v>0.16</v>
      </c>
      <c r="X74" s="1">
        <v>0.01</v>
      </c>
      <c r="Y74" s="1">
        <v>0.04</v>
      </c>
      <c r="Z74" s="1">
        <v>0.11</v>
      </c>
      <c r="AA74" s="1">
        <v>0.69</v>
      </c>
      <c r="AB74" s="1">
        <v>0.68</v>
      </c>
      <c r="AC74" s="1">
        <v>0.3</v>
      </c>
      <c r="AD74" s="1">
        <v>0.1</v>
      </c>
      <c r="AE74" s="1">
        <v>0.14</v>
      </c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5" ht="14.25">
      <c r="A75" s="1" t="s">
        <v>16</v>
      </c>
      <c r="B75" s="1" t="s">
        <v>3</v>
      </c>
      <c r="C75" s="1" t="s">
        <v>3</v>
      </c>
      <c r="D75" s="1" t="s">
        <v>3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0.11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5" ht="14.25">
      <c r="A76" s="1" t="s">
        <v>17</v>
      </c>
      <c r="B76" s="1" t="s">
        <v>3</v>
      </c>
      <c r="C76" s="1" t="s">
        <v>3</v>
      </c>
      <c r="D76" s="1" t="s">
        <v>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0.03</v>
      </c>
      <c r="O76" s="1">
        <v>0</v>
      </c>
      <c r="P76" s="1">
        <v>0</v>
      </c>
      <c r="Q76" s="1">
        <v>0</v>
      </c>
      <c r="R76" s="1">
        <v>0.05</v>
      </c>
      <c r="S76" s="1">
        <v>0</v>
      </c>
      <c r="T76" s="1">
        <v>0</v>
      </c>
      <c r="U76" s="1">
        <v>0</v>
      </c>
      <c r="V76" s="1">
        <v>0</v>
      </c>
      <c r="W76" s="1">
        <v>0.03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5" ht="14.25">
      <c r="A77" s="1" t="s">
        <v>18</v>
      </c>
      <c r="B77" s="1" t="s">
        <v>3</v>
      </c>
      <c r="C77" s="1" t="s">
        <v>3</v>
      </c>
      <c r="D77" s="1" t="s">
        <v>3</v>
      </c>
      <c r="E77" s="1">
        <v>13.66</v>
      </c>
      <c r="F77" s="1">
        <v>38</v>
      </c>
      <c r="G77" s="1">
        <v>43.12</v>
      </c>
      <c r="H77" s="1">
        <v>76.28</v>
      </c>
      <c r="I77" s="1">
        <v>116.76</v>
      </c>
      <c r="J77" s="1">
        <v>0</v>
      </c>
      <c r="K77" s="1">
        <v>96.88</v>
      </c>
      <c r="L77" s="1">
        <v>0</v>
      </c>
      <c r="M77" s="1">
        <v>63.23</v>
      </c>
      <c r="N77" s="1">
        <v>39.44</v>
      </c>
      <c r="O77" s="1">
        <v>34.29</v>
      </c>
      <c r="P77" s="1">
        <v>3.19</v>
      </c>
      <c r="Q77" s="1">
        <v>21.88</v>
      </c>
      <c r="R77" s="1">
        <v>11.85</v>
      </c>
      <c r="S77" s="1">
        <v>1.79</v>
      </c>
      <c r="T77" s="1">
        <v>2.74</v>
      </c>
      <c r="U77" s="1">
        <v>20.82</v>
      </c>
      <c r="V77" s="1">
        <v>22.67</v>
      </c>
      <c r="W77" s="1">
        <v>14.78</v>
      </c>
      <c r="X77" s="1">
        <v>36.79</v>
      </c>
      <c r="Y77" s="1">
        <v>42.3</v>
      </c>
      <c r="Z77" s="1">
        <v>64.06</v>
      </c>
      <c r="AA77" s="1">
        <v>69.53</v>
      </c>
      <c r="AB77" s="1">
        <v>68.5</v>
      </c>
      <c r="AC77" s="1">
        <v>119.35</v>
      </c>
      <c r="AD77" s="1">
        <v>86.56</v>
      </c>
      <c r="AE77" s="1">
        <v>106.98</v>
      </c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65" ht="14.25">
      <c r="A78" s="1" t="s">
        <v>19</v>
      </c>
      <c r="B78" s="1" t="s">
        <v>3</v>
      </c>
      <c r="C78" s="1" t="s">
        <v>3</v>
      </c>
      <c r="D78" s="1" t="s">
        <v>3</v>
      </c>
      <c r="E78" s="1" t="s">
        <v>3</v>
      </c>
      <c r="F78" s="1">
        <v>0.18</v>
      </c>
      <c r="G78" s="1" t="s">
        <v>3</v>
      </c>
      <c r="H78" s="1" t="s">
        <v>3</v>
      </c>
      <c r="I78" s="1" t="s">
        <v>3</v>
      </c>
      <c r="J78" s="1" t="s">
        <v>3</v>
      </c>
      <c r="K78" s="1" t="s">
        <v>3</v>
      </c>
      <c r="L78" s="1" t="s">
        <v>3</v>
      </c>
      <c r="M78" s="1">
        <v>0.81</v>
      </c>
      <c r="N78" s="1">
        <v>4.2</v>
      </c>
      <c r="O78" s="1">
        <v>0.99</v>
      </c>
      <c r="P78" s="1">
        <v>1.52</v>
      </c>
      <c r="Q78" s="1" t="s">
        <v>3</v>
      </c>
      <c r="R78" s="1">
        <v>0.51</v>
      </c>
      <c r="S78" s="1" t="s">
        <v>3</v>
      </c>
      <c r="T78" s="1">
        <v>0.01</v>
      </c>
      <c r="U78" s="1">
        <v>0.02</v>
      </c>
      <c r="V78" s="1">
        <v>0</v>
      </c>
      <c r="W78" s="1" t="s">
        <v>3</v>
      </c>
      <c r="X78" s="1" t="s">
        <v>3</v>
      </c>
      <c r="Y78" s="1" t="s">
        <v>3</v>
      </c>
      <c r="Z78" s="1">
        <v>0.02</v>
      </c>
      <c r="AA78" s="1">
        <v>0.02</v>
      </c>
      <c r="AB78" s="1">
        <v>0.03</v>
      </c>
      <c r="AC78" s="1">
        <v>0.03</v>
      </c>
      <c r="AD78" s="1" t="s">
        <v>3</v>
      </c>
      <c r="AE78" s="1" t="s">
        <v>3</v>
      </c>
      <c r="AI78" s="9"/>
      <c r="AJ78" s="9"/>
      <c r="AK78" s="9"/>
      <c r="AL78" s="9"/>
      <c r="AM78" s="9"/>
      <c r="AN78" s="9"/>
      <c r="AO78" s="9"/>
      <c r="AP78" s="9"/>
      <c r="AQ78" s="9"/>
      <c r="AR78" s="11"/>
      <c r="AS78" s="11"/>
      <c r="AT78" s="11"/>
      <c r="AU78" s="11"/>
      <c r="AV78" s="11"/>
      <c r="AW78" s="11"/>
      <c r="AX78" s="11"/>
      <c r="AY78" s="11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9"/>
      <c r="BK78" s="9"/>
      <c r="BL78" s="9"/>
      <c r="BM78" s="9"/>
    </row>
    <row r="79" spans="1:65" ht="14.25">
      <c r="A79" s="1" t="s">
        <v>20</v>
      </c>
      <c r="B79" s="1" t="s">
        <v>3</v>
      </c>
      <c r="C79" s="1" t="s">
        <v>3</v>
      </c>
      <c r="D79" s="1" t="s">
        <v>3</v>
      </c>
      <c r="E79" s="1">
        <v>2.6</v>
      </c>
      <c r="F79" s="1">
        <v>0.81</v>
      </c>
      <c r="G79" s="1">
        <v>0.15</v>
      </c>
      <c r="H79" s="1">
        <v>0.06</v>
      </c>
      <c r="I79" s="1">
        <v>0.43</v>
      </c>
      <c r="J79" s="1">
        <v>1.03</v>
      </c>
      <c r="K79" s="1">
        <v>1.48</v>
      </c>
      <c r="L79" s="1">
        <v>0.51</v>
      </c>
      <c r="M79" s="1">
        <v>0.35</v>
      </c>
      <c r="N79" s="1">
        <v>0.3</v>
      </c>
      <c r="O79" s="1">
        <v>3.37</v>
      </c>
      <c r="P79" s="1">
        <v>2.74</v>
      </c>
      <c r="Q79" s="1">
        <v>2.19</v>
      </c>
      <c r="R79" s="1">
        <v>2.41</v>
      </c>
      <c r="S79" s="1">
        <v>1.8</v>
      </c>
      <c r="T79" s="1">
        <v>6.59</v>
      </c>
      <c r="U79" s="1">
        <v>4.79</v>
      </c>
      <c r="V79" s="1">
        <v>0.86</v>
      </c>
      <c r="W79" s="1">
        <v>0.21</v>
      </c>
      <c r="X79" s="1">
        <v>0.09</v>
      </c>
      <c r="Y79" s="1">
        <v>1.84</v>
      </c>
      <c r="Z79" s="1">
        <v>2.59</v>
      </c>
      <c r="AA79" s="1">
        <v>2.14</v>
      </c>
      <c r="AB79" s="1">
        <v>2.94</v>
      </c>
      <c r="AC79" s="1">
        <v>3.86</v>
      </c>
      <c r="AD79" s="1">
        <v>4.41</v>
      </c>
      <c r="AE79" s="1">
        <v>5.45</v>
      </c>
      <c r="AI79" s="9"/>
      <c r="AJ79" s="9"/>
      <c r="AK79" s="9"/>
      <c r="AL79" s="9"/>
      <c r="AM79" s="9"/>
      <c r="AN79" s="9"/>
      <c r="AO79" s="9"/>
      <c r="AP79" s="9"/>
      <c r="AQ79" s="9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9"/>
      <c r="BK79" s="9"/>
      <c r="BL79" s="9"/>
      <c r="BM79" s="9"/>
    </row>
    <row r="80" spans="1:65" ht="14.25">
      <c r="A80" s="1" t="s">
        <v>21</v>
      </c>
      <c r="B80" s="1" t="s">
        <v>3</v>
      </c>
      <c r="C80" s="1" t="s">
        <v>3</v>
      </c>
      <c r="D80" s="1" t="s">
        <v>3</v>
      </c>
      <c r="E80" s="1">
        <v>0.65</v>
      </c>
      <c r="F80" s="1">
        <v>4.33</v>
      </c>
      <c r="G80" s="1">
        <v>5.93</v>
      </c>
      <c r="H80" s="1">
        <v>0</v>
      </c>
      <c r="I80" s="1">
        <v>0.38</v>
      </c>
      <c r="J80" s="1">
        <v>0.85</v>
      </c>
      <c r="K80" s="1">
        <v>1.58</v>
      </c>
      <c r="L80" s="1">
        <v>0.77</v>
      </c>
      <c r="M80" s="1">
        <v>0</v>
      </c>
      <c r="N80" s="1">
        <v>0</v>
      </c>
      <c r="O80" s="1">
        <v>0</v>
      </c>
      <c r="P80" s="1">
        <v>0</v>
      </c>
      <c r="Q80" s="1">
        <v>0.06</v>
      </c>
      <c r="R80" s="1">
        <v>0</v>
      </c>
      <c r="S80" s="1">
        <v>0.04</v>
      </c>
      <c r="T80" s="1">
        <v>4.62</v>
      </c>
      <c r="U80" s="1">
        <v>0.06</v>
      </c>
      <c r="V80" s="1">
        <v>0.03</v>
      </c>
      <c r="W80" s="1">
        <v>0.04</v>
      </c>
      <c r="X80" s="1">
        <v>0.23</v>
      </c>
      <c r="Y80" s="1">
        <v>0.13</v>
      </c>
      <c r="Z80" s="1">
        <v>42.72</v>
      </c>
      <c r="AA80" s="1">
        <v>0.3</v>
      </c>
      <c r="AB80" s="1">
        <v>0.97</v>
      </c>
      <c r="AC80" s="1">
        <v>0.81</v>
      </c>
      <c r="AD80" s="1">
        <v>0.11</v>
      </c>
      <c r="AE80" s="1">
        <v>0.61</v>
      </c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</row>
    <row r="81" spans="1:65" ht="14.25">
      <c r="A81" s="1" t="s">
        <v>22</v>
      </c>
      <c r="B81" s="1" t="s">
        <v>3</v>
      </c>
      <c r="C81" s="1" t="s">
        <v>3</v>
      </c>
      <c r="D81" s="1" t="s">
        <v>3</v>
      </c>
      <c r="E81" s="1">
        <v>0</v>
      </c>
      <c r="F81" s="1">
        <v>0.65</v>
      </c>
      <c r="G81" s="1">
        <v>9.24</v>
      </c>
      <c r="H81" s="1">
        <v>0</v>
      </c>
      <c r="I81" s="1">
        <v>19.66</v>
      </c>
      <c r="J81" s="1">
        <v>0.8</v>
      </c>
      <c r="K81" s="1">
        <v>1.46</v>
      </c>
      <c r="L81" s="1">
        <v>6.91</v>
      </c>
      <c r="M81" s="1">
        <v>6.51</v>
      </c>
      <c r="N81" s="1">
        <v>18.11</v>
      </c>
      <c r="O81" s="1">
        <v>15.01</v>
      </c>
      <c r="P81" s="1">
        <v>38.97</v>
      </c>
      <c r="Q81" s="1">
        <v>6.65</v>
      </c>
      <c r="R81" s="1">
        <v>3.31</v>
      </c>
      <c r="S81" s="1">
        <v>10.72</v>
      </c>
      <c r="T81" s="1">
        <v>11.49</v>
      </c>
      <c r="U81" s="1">
        <v>8.33</v>
      </c>
      <c r="V81" s="1">
        <v>7.86</v>
      </c>
      <c r="W81" s="1">
        <v>0.91</v>
      </c>
      <c r="X81" s="1">
        <v>3.01</v>
      </c>
      <c r="Y81" s="1">
        <v>16.29</v>
      </c>
      <c r="Z81" s="1">
        <v>1.65</v>
      </c>
      <c r="AA81" s="1">
        <v>3.38</v>
      </c>
      <c r="AB81" s="1">
        <v>2.64</v>
      </c>
      <c r="AC81" s="1">
        <v>6.35</v>
      </c>
      <c r="AD81" s="1">
        <v>2.02</v>
      </c>
      <c r="AE81" s="1">
        <v>0.97</v>
      </c>
      <c r="AI81" s="9"/>
      <c r="AJ81" s="9"/>
      <c r="AK81" s="9"/>
      <c r="AL81" s="9"/>
      <c r="AM81" s="9"/>
      <c r="AN81" s="9"/>
      <c r="AO81" s="9"/>
      <c r="AP81" s="9"/>
      <c r="AQ81" s="9"/>
      <c r="AR81" s="11"/>
      <c r="AS81" s="11"/>
      <c r="AT81" s="11"/>
      <c r="AU81" s="11"/>
      <c r="AV81" s="11"/>
      <c r="AW81" s="11"/>
      <c r="AX81" s="11"/>
      <c r="AY81" s="11"/>
      <c r="AZ81" s="12"/>
      <c r="BA81" s="12"/>
      <c r="BB81" s="12"/>
      <c r="BC81" s="12"/>
      <c r="BD81" s="12"/>
      <c r="BE81" s="9"/>
      <c r="BF81" s="12"/>
      <c r="BG81" s="12"/>
      <c r="BH81" s="12"/>
      <c r="BI81" s="12"/>
      <c r="BJ81" s="9"/>
      <c r="BK81" s="9"/>
      <c r="BL81" s="9"/>
      <c r="BM81" s="9"/>
    </row>
    <row r="82" spans="1:65" ht="14.25">
      <c r="A82" s="1" t="s">
        <v>24</v>
      </c>
      <c r="B82" s="1" t="s">
        <v>3</v>
      </c>
      <c r="C82" s="1" t="s">
        <v>3</v>
      </c>
      <c r="D82" s="1" t="s">
        <v>3</v>
      </c>
      <c r="E82" s="1">
        <v>0.78</v>
      </c>
      <c r="F82" s="1">
        <v>0.22</v>
      </c>
      <c r="G82" s="1">
        <v>0.42</v>
      </c>
      <c r="H82" s="1">
        <v>1.05</v>
      </c>
      <c r="I82" s="1">
        <v>1.61</v>
      </c>
      <c r="J82" s="1">
        <v>1.24</v>
      </c>
      <c r="K82" s="1">
        <v>3.09</v>
      </c>
      <c r="L82" s="1">
        <v>0.19</v>
      </c>
      <c r="M82" s="1">
        <v>0.01</v>
      </c>
      <c r="N82" s="1">
        <v>1.24</v>
      </c>
      <c r="O82" s="1">
        <v>12.22</v>
      </c>
      <c r="P82" s="1">
        <v>20.82</v>
      </c>
      <c r="Q82" s="1">
        <v>51.05</v>
      </c>
      <c r="R82" s="1">
        <v>27.59</v>
      </c>
      <c r="S82" s="1">
        <v>47.97</v>
      </c>
      <c r="T82" s="1">
        <v>99.6</v>
      </c>
      <c r="U82" s="1">
        <v>76.78</v>
      </c>
      <c r="V82" s="1">
        <v>75.15</v>
      </c>
      <c r="W82" s="1">
        <v>90.5</v>
      </c>
      <c r="X82" s="1">
        <v>57.4</v>
      </c>
      <c r="Y82" s="1">
        <v>71.17</v>
      </c>
      <c r="Z82" s="1">
        <v>39.68</v>
      </c>
      <c r="AA82" s="1">
        <v>42.19</v>
      </c>
      <c r="AB82" s="1">
        <v>51.15</v>
      </c>
      <c r="AC82" s="1">
        <v>67.68</v>
      </c>
      <c r="AD82" s="1">
        <v>92.06</v>
      </c>
      <c r="AE82" s="1">
        <v>115.74</v>
      </c>
      <c r="AI82" s="9"/>
      <c r="AJ82" s="9"/>
      <c r="AK82" s="9"/>
      <c r="AL82" s="9"/>
      <c r="AM82" s="9"/>
      <c r="AN82" s="9"/>
      <c r="AO82" s="9"/>
      <c r="AP82" s="9"/>
      <c r="AQ82" s="9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9"/>
      <c r="BF82" s="17"/>
      <c r="BG82" s="17"/>
      <c r="BH82" s="17"/>
      <c r="BI82" s="17"/>
      <c r="BJ82" s="9"/>
      <c r="BK82" s="9"/>
      <c r="BL82" s="9"/>
      <c r="BM82" s="9"/>
    </row>
    <row r="83" spans="1:65" ht="12.75">
      <c r="A83" s="3" t="s">
        <v>32</v>
      </c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</row>
    <row r="84" spans="1:65" ht="14.25">
      <c r="A84" s="1" t="s">
        <v>27</v>
      </c>
      <c r="B84" s="1" t="s">
        <v>3</v>
      </c>
      <c r="C84" s="1" t="s">
        <v>3</v>
      </c>
      <c r="D84" s="1" t="s">
        <v>3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31" ht="27">
      <c r="A85" s="1" t="s">
        <v>2</v>
      </c>
      <c r="B85" s="1" t="s">
        <v>3</v>
      </c>
      <c r="C85" s="1" t="s">
        <v>3</v>
      </c>
      <c r="D85" s="1" t="s">
        <v>3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</row>
    <row r="86" spans="1:31" ht="14.25">
      <c r="A86" s="1" t="s">
        <v>10</v>
      </c>
      <c r="B86" s="1" t="s">
        <v>3</v>
      </c>
      <c r="C86" s="1" t="s">
        <v>3</v>
      </c>
      <c r="D86" s="1" t="s">
        <v>3</v>
      </c>
      <c r="E86" s="1">
        <v>5.45</v>
      </c>
      <c r="F86" s="1">
        <v>2.75</v>
      </c>
      <c r="G86" s="1">
        <v>1.44</v>
      </c>
      <c r="H86" s="1">
        <v>4.73</v>
      </c>
      <c r="I86" s="1">
        <v>1.97</v>
      </c>
      <c r="J86" s="1">
        <v>1.78</v>
      </c>
      <c r="K86" s="1">
        <v>1.98</v>
      </c>
      <c r="L86" s="1">
        <v>9.8</v>
      </c>
      <c r="M86" s="1">
        <v>10.01</v>
      </c>
      <c r="N86" s="1">
        <v>9.06</v>
      </c>
      <c r="O86" s="1">
        <v>14.16</v>
      </c>
      <c r="P86" s="1">
        <v>21.82</v>
      </c>
      <c r="Q86" s="1">
        <v>46.37</v>
      </c>
      <c r="R86" s="1">
        <v>34.46</v>
      </c>
      <c r="S86" s="1">
        <v>43.83</v>
      </c>
      <c r="T86" s="1">
        <v>28.31</v>
      </c>
      <c r="U86" s="1">
        <v>29.37</v>
      </c>
      <c r="V86" s="1">
        <v>5.96</v>
      </c>
      <c r="W86" s="1">
        <v>5.66</v>
      </c>
      <c r="X86" s="1">
        <v>5.98</v>
      </c>
      <c r="Y86" s="1">
        <v>22.52</v>
      </c>
      <c r="Z86" s="1">
        <v>48.94</v>
      </c>
      <c r="AA86" s="1">
        <v>60.33</v>
      </c>
      <c r="AB86" s="1">
        <v>66.18</v>
      </c>
      <c r="AC86" s="1">
        <v>63.42</v>
      </c>
      <c r="AD86" s="1">
        <v>64.91</v>
      </c>
      <c r="AE86" s="1">
        <v>80.22</v>
      </c>
    </row>
    <row r="87" spans="1:31" ht="14.25">
      <c r="A87" s="1" t="s">
        <v>12</v>
      </c>
      <c r="B87" s="1" t="s">
        <v>3</v>
      </c>
      <c r="C87" s="1" t="s">
        <v>3</v>
      </c>
      <c r="D87" s="1" t="s">
        <v>3</v>
      </c>
      <c r="E87" s="1">
        <v>5.12</v>
      </c>
      <c r="F87" s="1">
        <v>5.88</v>
      </c>
      <c r="G87" s="1">
        <v>5.53</v>
      </c>
      <c r="H87" s="1">
        <v>4.71</v>
      </c>
      <c r="I87" s="1">
        <v>4.54</v>
      </c>
      <c r="J87" s="1">
        <v>3.91</v>
      </c>
      <c r="K87" s="1">
        <v>4.36</v>
      </c>
      <c r="L87" s="1">
        <v>11.48</v>
      </c>
      <c r="M87" s="1">
        <v>9.05</v>
      </c>
      <c r="N87" s="1">
        <v>22.89</v>
      </c>
      <c r="O87" s="1">
        <v>18.91</v>
      </c>
      <c r="P87" s="1">
        <v>20.35</v>
      </c>
      <c r="Q87" s="1">
        <v>23.98</v>
      </c>
      <c r="R87" s="1">
        <v>20.99</v>
      </c>
      <c r="S87" s="1">
        <v>26.41</v>
      </c>
      <c r="T87" s="1">
        <v>34.89</v>
      </c>
      <c r="U87" s="1">
        <v>33.26</v>
      </c>
      <c r="V87" s="1">
        <v>21.63</v>
      </c>
      <c r="W87" s="1">
        <v>17.45</v>
      </c>
      <c r="X87" s="1">
        <v>18.44</v>
      </c>
      <c r="Y87" s="1">
        <v>20.82</v>
      </c>
      <c r="Z87" s="1">
        <v>15.15</v>
      </c>
      <c r="AA87" s="1">
        <v>17.44</v>
      </c>
      <c r="AB87" s="1">
        <v>20.4</v>
      </c>
      <c r="AC87" s="1">
        <v>20.91</v>
      </c>
      <c r="AD87" s="1">
        <v>25.75</v>
      </c>
      <c r="AE87" s="1">
        <v>31.82</v>
      </c>
    </row>
    <row r="88" spans="1:31" ht="14.25">
      <c r="A88" s="1" t="s">
        <v>13</v>
      </c>
      <c r="B88" s="1" t="s">
        <v>3</v>
      </c>
      <c r="C88" s="1" t="s">
        <v>3</v>
      </c>
      <c r="D88" s="1" t="s">
        <v>3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0.02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</row>
    <row r="89" spans="1:31" ht="14.25">
      <c r="A89" s="1" t="s">
        <v>14</v>
      </c>
      <c r="B89" s="1" t="s">
        <v>3</v>
      </c>
      <c r="C89" s="1" t="s">
        <v>3</v>
      </c>
      <c r="D89" s="1" t="s">
        <v>3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</row>
    <row r="90" spans="1:31" ht="14.25">
      <c r="A90" s="1" t="s">
        <v>15</v>
      </c>
      <c r="B90" s="1" t="s">
        <v>3</v>
      </c>
      <c r="C90" s="1" t="s">
        <v>3</v>
      </c>
      <c r="D90" s="1" t="s">
        <v>3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0.01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0.58</v>
      </c>
    </row>
    <row r="91" spans="1:31" ht="14.25">
      <c r="A91" s="1" t="s">
        <v>16</v>
      </c>
      <c r="B91" s="1" t="s">
        <v>3</v>
      </c>
      <c r="C91" s="1" t="s">
        <v>3</v>
      </c>
      <c r="D91" s="1" t="s">
        <v>3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0.02</v>
      </c>
      <c r="Z91" s="1">
        <v>0.16</v>
      </c>
      <c r="AA91" s="1">
        <v>0.02</v>
      </c>
      <c r="AB91" s="1">
        <v>0.03</v>
      </c>
      <c r="AC91" s="1">
        <v>0.07</v>
      </c>
      <c r="AD91" s="1">
        <v>0.08</v>
      </c>
      <c r="AE91" s="1">
        <v>0.1</v>
      </c>
    </row>
    <row r="92" spans="1:31" ht="14.25">
      <c r="A92" s="1" t="s">
        <v>17</v>
      </c>
      <c r="B92" s="1" t="s">
        <v>3</v>
      </c>
      <c r="C92" s="1" t="s">
        <v>3</v>
      </c>
      <c r="D92" s="1" t="s">
        <v>3</v>
      </c>
      <c r="E92" s="1" t="s">
        <v>3</v>
      </c>
      <c r="F92" s="1" t="s">
        <v>3</v>
      </c>
      <c r="G92" s="1" t="s">
        <v>3</v>
      </c>
      <c r="H92" s="1" t="s">
        <v>3</v>
      </c>
      <c r="I92" s="1" t="s">
        <v>3</v>
      </c>
      <c r="J92" s="1" t="s">
        <v>3</v>
      </c>
      <c r="K92" s="1" t="s">
        <v>3</v>
      </c>
      <c r="L92" s="1" t="s">
        <v>3</v>
      </c>
      <c r="M92" s="1" t="s">
        <v>3</v>
      </c>
      <c r="N92" s="1" t="s">
        <v>3</v>
      </c>
      <c r="O92" s="1" t="s">
        <v>3</v>
      </c>
      <c r="P92" s="1" t="s">
        <v>3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</row>
    <row r="93" spans="1:31" ht="14.25">
      <c r="A93" s="1" t="s">
        <v>18</v>
      </c>
      <c r="B93" s="1" t="s">
        <v>3</v>
      </c>
      <c r="C93" s="1" t="s">
        <v>3</v>
      </c>
      <c r="D93" s="1" t="s">
        <v>3</v>
      </c>
      <c r="E93" s="1">
        <v>0.02</v>
      </c>
      <c r="F93" s="1">
        <v>0.31</v>
      </c>
      <c r="G93" s="1">
        <v>0.3</v>
      </c>
      <c r="H93" s="1">
        <v>0.76</v>
      </c>
      <c r="I93" s="1">
        <v>0.18</v>
      </c>
      <c r="J93" s="1">
        <v>0.33</v>
      </c>
      <c r="K93" s="1">
        <v>0.36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1.64</v>
      </c>
      <c r="T93" s="1">
        <v>0.85</v>
      </c>
      <c r="U93" s="1">
        <v>0.42</v>
      </c>
      <c r="V93" s="1">
        <v>0.44</v>
      </c>
      <c r="W93" s="1">
        <v>2.01</v>
      </c>
      <c r="X93" s="1">
        <v>2.12</v>
      </c>
      <c r="Y93" s="1">
        <v>0.01</v>
      </c>
      <c r="Z93" s="1">
        <v>0.88</v>
      </c>
      <c r="AA93" s="1">
        <v>0.81</v>
      </c>
      <c r="AB93" s="1">
        <v>6.52</v>
      </c>
      <c r="AC93" s="1">
        <v>0.58</v>
      </c>
      <c r="AD93" s="1">
        <v>47</v>
      </c>
      <c r="AE93" s="1">
        <v>58.08</v>
      </c>
    </row>
    <row r="94" spans="1:31" ht="14.25">
      <c r="A94" s="1" t="s">
        <v>20</v>
      </c>
      <c r="B94" s="1" t="s">
        <v>3</v>
      </c>
      <c r="C94" s="1" t="s">
        <v>3</v>
      </c>
      <c r="D94" s="1" t="s">
        <v>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0.02</v>
      </c>
      <c r="K94" s="1">
        <v>0.02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0.01</v>
      </c>
      <c r="T94" s="1">
        <v>0.01</v>
      </c>
      <c r="U94" s="1">
        <v>0.01</v>
      </c>
      <c r="V94" s="1">
        <v>0</v>
      </c>
      <c r="W94" s="1">
        <v>0.01</v>
      </c>
      <c r="X94" s="1">
        <v>0.01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</row>
    <row r="95" spans="1:31" ht="14.25">
      <c r="A95" s="1" t="s">
        <v>21</v>
      </c>
      <c r="B95" s="1" t="s">
        <v>3</v>
      </c>
      <c r="C95" s="1" t="s">
        <v>3</v>
      </c>
      <c r="D95" s="1" t="s">
        <v>3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0.17</v>
      </c>
      <c r="K95" s="1">
        <v>0.19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0.76</v>
      </c>
      <c r="U95" s="1">
        <v>0</v>
      </c>
      <c r="V95" s="1">
        <v>0.04</v>
      </c>
      <c r="W95" s="1">
        <v>0.02</v>
      </c>
      <c r="X95" s="1">
        <v>0.05</v>
      </c>
      <c r="Y95" s="1">
        <v>0.09</v>
      </c>
      <c r="Z95" s="1">
        <v>0</v>
      </c>
      <c r="AA95" s="1">
        <v>0.09</v>
      </c>
      <c r="AB95" s="1">
        <v>0.35</v>
      </c>
      <c r="AC95" s="1">
        <v>0.24</v>
      </c>
      <c r="AD95" s="1">
        <v>0.6</v>
      </c>
      <c r="AE95" s="1">
        <v>0.19</v>
      </c>
    </row>
    <row r="96" spans="1:31" ht="14.25">
      <c r="A96" s="1" t="s">
        <v>22</v>
      </c>
      <c r="B96" s="1" t="s">
        <v>3</v>
      </c>
      <c r="C96" s="1" t="s">
        <v>3</v>
      </c>
      <c r="D96" s="1" t="s">
        <v>3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2.91</v>
      </c>
      <c r="M96" s="1">
        <v>4.23</v>
      </c>
      <c r="N96" s="1">
        <v>1.82</v>
      </c>
      <c r="O96" s="1">
        <v>1.31</v>
      </c>
      <c r="P96" s="1">
        <v>0.56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0.28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0.24</v>
      </c>
    </row>
    <row r="97" spans="1:31" ht="14.25">
      <c r="A97" s="1" t="s">
        <v>23</v>
      </c>
      <c r="B97" s="1" t="s">
        <v>3</v>
      </c>
      <c r="C97" s="1" t="s">
        <v>3</v>
      </c>
      <c r="D97" s="1" t="s">
        <v>3</v>
      </c>
      <c r="E97" s="1">
        <v>0.05</v>
      </c>
      <c r="F97" s="1">
        <v>0.03</v>
      </c>
      <c r="G97" s="1">
        <v>1.33</v>
      </c>
      <c r="H97" s="1">
        <v>0.75</v>
      </c>
      <c r="I97" s="1">
        <v>0.97</v>
      </c>
      <c r="J97" s="1">
        <v>0.01</v>
      </c>
      <c r="K97" s="1">
        <v>0.01</v>
      </c>
      <c r="L97" s="1">
        <v>1.3</v>
      </c>
      <c r="M97" s="1">
        <v>0.33</v>
      </c>
      <c r="N97" s="1">
        <v>2.44</v>
      </c>
      <c r="O97" s="1">
        <v>1.72</v>
      </c>
      <c r="P97" s="1">
        <v>1.04</v>
      </c>
      <c r="Q97" s="1">
        <v>2.06</v>
      </c>
      <c r="R97" s="1">
        <v>0.94</v>
      </c>
      <c r="S97" s="1">
        <v>5.75</v>
      </c>
      <c r="T97" s="1">
        <v>5.6</v>
      </c>
      <c r="U97" s="1">
        <v>11.9</v>
      </c>
      <c r="V97" s="1">
        <v>0.72</v>
      </c>
      <c r="W97" s="1">
        <v>10.79</v>
      </c>
      <c r="X97" s="1">
        <v>1.22</v>
      </c>
      <c r="Y97" s="1">
        <v>15.7</v>
      </c>
      <c r="Z97" s="1">
        <v>17.8</v>
      </c>
      <c r="AA97" s="1">
        <v>19.37</v>
      </c>
      <c r="AB97" s="1">
        <v>22.74</v>
      </c>
      <c r="AC97" s="1">
        <v>30.48</v>
      </c>
      <c r="AD97" s="1">
        <v>51.16</v>
      </c>
      <c r="AE97" s="1">
        <v>63.23</v>
      </c>
    </row>
    <row r="98" spans="1:31" ht="14.25">
      <c r="A98" s="1" t="s">
        <v>24</v>
      </c>
      <c r="B98" s="1" t="s">
        <v>3</v>
      </c>
      <c r="C98" s="1" t="s">
        <v>3</v>
      </c>
      <c r="D98" s="1" t="s">
        <v>3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2.2</v>
      </c>
      <c r="K98" s="1">
        <v>2.45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0.01</v>
      </c>
      <c r="T98" s="1">
        <v>0</v>
      </c>
      <c r="U98" s="1">
        <v>0.04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5.14</v>
      </c>
      <c r="AB98" s="1">
        <v>0.02</v>
      </c>
      <c r="AC98" s="1">
        <v>0</v>
      </c>
      <c r="AD98" s="1">
        <v>0.01</v>
      </c>
      <c r="AE98" s="1">
        <v>0.01</v>
      </c>
    </row>
    <row r="99" ht="12.75">
      <c r="A99" s="3" t="s">
        <v>33</v>
      </c>
    </row>
    <row r="100" spans="1:31" ht="14.25">
      <c r="A100" s="1" t="s">
        <v>27</v>
      </c>
      <c r="B100" s="1" t="s">
        <v>3</v>
      </c>
      <c r="C100" s="1" t="s">
        <v>3</v>
      </c>
      <c r="D100" s="1" t="s">
        <v>3</v>
      </c>
      <c r="E100" s="1">
        <v>0.31</v>
      </c>
      <c r="F100" s="1">
        <v>0.61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3.49</v>
      </c>
      <c r="M100" s="1">
        <v>3.43</v>
      </c>
      <c r="N100" s="1">
        <v>3.7</v>
      </c>
      <c r="O100" s="1">
        <v>0.38</v>
      </c>
      <c r="P100" s="1">
        <v>0.1</v>
      </c>
      <c r="Q100" s="1">
        <v>0.69</v>
      </c>
      <c r="R100" s="1">
        <v>0.79</v>
      </c>
      <c r="S100" s="1">
        <v>0.47</v>
      </c>
      <c r="T100" s="1">
        <v>5.96</v>
      </c>
      <c r="U100" s="1">
        <v>0.05</v>
      </c>
      <c r="V100" s="1">
        <v>0</v>
      </c>
      <c r="W100" s="1">
        <v>0</v>
      </c>
      <c r="X100" s="1">
        <v>0.07</v>
      </c>
      <c r="Y100" s="1">
        <v>0.01</v>
      </c>
      <c r="Z100" s="1">
        <v>0.86</v>
      </c>
      <c r="AA100" s="1">
        <v>0.01</v>
      </c>
      <c r="AB100" s="1">
        <v>0.03</v>
      </c>
      <c r="AC100" s="1">
        <v>0.04</v>
      </c>
      <c r="AD100" s="1">
        <v>0.41</v>
      </c>
      <c r="AE100" s="1">
        <v>1.31</v>
      </c>
    </row>
    <row r="101" spans="1:31" ht="14.25">
      <c r="A101" s="1" t="s">
        <v>28</v>
      </c>
      <c r="B101" s="1" t="s">
        <v>3</v>
      </c>
      <c r="C101" s="1" t="s">
        <v>3</v>
      </c>
      <c r="D101" s="1" t="s">
        <v>3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0.02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0.01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</row>
    <row r="102" spans="1:31" ht="27">
      <c r="A102" s="1" t="s">
        <v>2</v>
      </c>
      <c r="B102" s="1" t="s">
        <v>3</v>
      </c>
      <c r="C102" s="1" t="s">
        <v>3</v>
      </c>
      <c r="D102" s="1" t="s">
        <v>3</v>
      </c>
      <c r="E102" s="1">
        <v>0.42</v>
      </c>
      <c r="F102" s="1">
        <v>1.59</v>
      </c>
      <c r="G102" s="1">
        <v>1.76</v>
      </c>
      <c r="H102" s="1">
        <v>1.86</v>
      </c>
      <c r="I102" s="1">
        <v>1.96</v>
      </c>
      <c r="J102" s="1">
        <v>1.87</v>
      </c>
      <c r="K102" s="1">
        <v>2.1</v>
      </c>
      <c r="L102" s="1">
        <v>1.17</v>
      </c>
      <c r="M102" s="1">
        <v>0.66</v>
      </c>
      <c r="N102" s="1">
        <v>0.71</v>
      </c>
      <c r="O102" s="1">
        <v>0</v>
      </c>
      <c r="P102" s="1">
        <v>2.38</v>
      </c>
      <c r="Q102" s="1">
        <v>0.74</v>
      </c>
      <c r="R102" s="1">
        <v>1.15</v>
      </c>
      <c r="S102" s="1">
        <v>1.63</v>
      </c>
      <c r="T102" s="1">
        <v>2</v>
      </c>
      <c r="U102" s="1">
        <v>0.69</v>
      </c>
      <c r="V102" s="1">
        <v>3.17</v>
      </c>
      <c r="W102" s="1">
        <v>0.12</v>
      </c>
      <c r="X102" s="1">
        <v>0.13</v>
      </c>
      <c r="Y102" s="1">
        <v>3.29</v>
      </c>
      <c r="Z102" s="1">
        <v>9.7</v>
      </c>
      <c r="AA102" s="1">
        <v>5.47</v>
      </c>
      <c r="AB102" s="1">
        <v>0.76</v>
      </c>
      <c r="AC102" s="1">
        <v>5.23</v>
      </c>
      <c r="AD102" s="1">
        <v>5.98</v>
      </c>
      <c r="AE102" s="1">
        <v>7.39</v>
      </c>
    </row>
    <row r="103" spans="1:31" ht="14.25">
      <c r="A103" s="1" t="s">
        <v>10</v>
      </c>
      <c r="B103" s="1" t="s">
        <v>3</v>
      </c>
      <c r="C103" s="1" t="s">
        <v>3</v>
      </c>
      <c r="D103" s="1" t="s">
        <v>3</v>
      </c>
      <c r="E103" s="1">
        <v>0.01</v>
      </c>
      <c r="F103" s="1">
        <v>0.02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0.6</v>
      </c>
      <c r="M103" s="1">
        <v>0.06</v>
      </c>
      <c r="N103" s="1">
        <v>0.07</v>
      </c>
      <c r="O103" s="1">
        <v>0</v>
      </c>
      <c r="P103" s="1">
        <v>0.13</v>
      </c>
      <c r="Q103" s="1">
        <v>0.01</v>
      </c>
      <c r="R103" s="1">
        <v>0</v>
      </c>
      <c r="S103" s="1">
        <v>0.04</v>
      </c>
      <c r="T103" s="1">
        <v>0.05</v>
      </c>
      <c r="U103" s="1">
        <v>0.24</v>
      </c>
      <c r="V103" s="1">
        <v>0.14</v>
      </c>
      <c r="W103" s="1">
        <v>0.05</v>
      </c>
      <c r="X103" s="1">
        <v>0.05</v>
      </c>
      <c r="Y103" s="1">
        <v>0.18</v>
      </c>
      <c r="Z103" s="1">
        <v>0.05</v>
      </c>
      <c r="AA103" s="1">
        <v>0</v>
      </c>
      <c r="AB103" s="1">
        <v>0</v>
      </c>
      <c r="AC103" s="1">
        <v>0.01</v>
      </c>
      <c r="AD103" s="1">
        <v>0.01</v>
      </c>
      <c r="AE103" s="1">
        <v>0.01</v>
      </c>
    </row>
    <row r="104" spans="1:31" ht="14.25">
      <c r="A104" s="1" t="s">
        <v>31</v>
      </c>
      <c r="B104" s="1" t="s">
        <v>3</v>
      </c>
      <c r="C104" s="1" t="s">
        <v>3</v>
      </c>
      <c r="D104" s="1" t="s">
        <v>3</v>
      </c>
      <c r="E104" s="1" t="s">
        <v>3</v>
      </c>
      <c r="F104" s="1" t="s">
        <v>3</v>
      </c>
      <c r="G104" s="1" t="s">
        <v>3</v>
      </c>
      <c r="H104" s="1" t="s">
        <v>3</v>
      </c>
      <c r="I104" s="1" t="s">
        <v>3</v>
      </c>
      <c r="J104" s="1" t="s">
        <v>3</v>
      </c>
      <c r="K104" s="1" t="s">
        <v>3</v>
      </c>
      <c r="L104" s="1" t="s">
        <v>3</v>
      </c>
      <c r="M104" s="1" t="s">
        <v>3</v>
      </c>
      <c r="N104" s="1" t="s">
        <v>3</v>
      </c>
      <c r="O104" s="1" t="s">
        <v>3</v>
      </c>
      <c r="P104" s="1" t="s">
        <v>3</v>
      </c>
      <c r="Q104" s="1" t="s">
        <v>3</v>
      </c>
      <c r="R104" s="1" t="s">
        <v>3</v>
      </c>
      <c r="S104" s="1" t="s">
        <v>3</v>
      </c>
      <c r="T104" s="1" t="s">
        <v>3</v>
      </c>
      <c r="U104" s="1" t="s">
        <v>3</v>
      </c>
      <c r="V104" s="1">
        <v>0.01</v>
      </c>
      <c r="W104" s="1">
        <v>0.83</v>
      </c>
      <c r="X104" s="1">
        <v>0.88</v>
      </c>
      <c r="Y104" s="1">
        <v>1.01</v>
      </c>
      <c r="Z104" s="1">
        <v>1.11</v>
      </c>
      <c r="AA104" s="1">
        <v>1.21</v>
      </c>
      <c r="AB104" s="1">
        <v>1.53</v>
      </c>
      <c r="AC104" s="1">
        <v>2.01</v>
      </c>
      <c r="AD104" s="1" t="s">
        <v>3</v>
      </c>
      <c r="AE104" s="1" t="s">
        <v>3</v>
      </c>
    </row>
    <row r="105" spans="1:31" ht="14.25">
      <c r="A105" s="1" t="s">
        <v>11</v>
      </c>
      <c r="B105" s="1" t="s">
        <v>3</v>
      </c>
      <c r="C105" s="1" t="s">
        <v>3</v>
      </c>
      <c r="D105" s="1" t="s">
        <v>3</v>
      </c>
      <c r="E105" s="1">
        <v>6.81</v>
      </c>
      <c r="F105" s="1">
        <v>9.42</v>
      </c>
      <c r="G105" s="1">
        <v>24.96</v>
      </c>
      <c r="H105" s="1">
        <v>6.67</v>
      </c>
      <c r="I105" s="1">
        <v>5.21</v>
      </c>
      <c r="J105" s="1">
        <v>4.98</v>
      </c>
      <c r="K105" s="1">
        <v>5.6</v>
      </c>
      <c r="L105" s="1">
        <v>3.28</v>
      </c>
      <c r="M105" s="1">
        <v>1.44</v>
      </c>
      <c r="N105" s="1">
        <v>1.56</v>
      </c>
      <c r="O105" s="1">
        <v>0.04</v>
      </c>
      <c r="P105" s="1">
        <v>0.01</v>
      </c>
      <c r="Q105" s="1">
        <v>0.08</v>
      </c>
      <c r="R105" s="1">
        <v>0.02</v>
      </c>
      <c r="S105" s="1">
        <v>0.18</v>
      </c>
      <c r="T105" s="1">
        <v>0.09</v>
      </c>
      <c r="U105" s="1">
        <v>0.03</v>
      </c>
      <c r="V105" s="1">
        <v>10.39</v>
      </c>
      <c r="W105" s="1">
        <v>1.17</v>
      </c>
      <c r="X105" s="1">
        <v>1.23</v>
      </c>
      <c r="Y105" s="1">
        <v>0.83</v>
      </c>
      <c r="Z105" s="1">
        <v>0.79</v>
      </c>
      <c r="AA105" s="1">
        <v>0.14</v>
      </c>
      <c r="AB105" s="1">
        <v>0.2</v>
      </c>
      <c r="AC105" s="1">
        <v>1.3</v>
      </c>
      <c r="AD105" s="1">
        <v>2.68</v>
      </c>
      <c r="AE105" s="1">
        <v>3.31</v>
      </c>
    </row>
    <row r="106" spans="1:31" ht="14.25">
      <c r="A106" s="1" t="s">
        <v>13</v>
      </c>
      <c r="B106" s="1" t="s">
        <v>3</v>
      </c>
      <c r="C106" s="1" t="s">
        <v>3</v>
      </c>
      <c r="D106" s="1" t="s">
        <v>3</v>
      </c>
      <c r="E106" s="1">
        <v>0.01</v>
      </c>
      <c r="F106" s="1">
        <v>0.01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2.33</v>
      </c>
      <c r="M106" s="1">
        <v>0</v>
      </c>
      <c r="N106" s="1">
        <v>0</v>
      </c>
      <c r="O106" s="1">
        <v>0</v>
      </c>
      <c r="P106" s="1">
        <v>0</v>
      </c>
      <c r="Q106" s="1">
        <v>0.09</v>
      </c>
      <c r="R106" s="1">
        <v>0.01</v>
      </c>
      <c r="S106" s="1">
        <v>0.67</v>
      </c>
      <c r="T106" s="1">
        <v>1.75</v>
      </c>
      <c r="U106" s="1">
        <v>0.29</v>
      </c>
      <c r="V106" s="1">
        <v>0.13</v>
      </c>
      <c r="W106" s="1">
        <v>0.05</v>
      </c>
      <c r="X106" s="1">
        <v>0.41</v>
      </c>
      <c r="Y106" s="1">
        <v>0.17</v>
      </c>
      <c r="Z106" s="1">
        <v>0.07</v>
      </c>
      <c r="AA106" s="1">
        <v>0.19</v>
      </c>
      <c r="AB106" s="1">
        <v>0</v>
      </c>
      <c r="AC106" s="1">
        <v>0.01</v>
      </c>
      <c r="AD106" s="1">
        <v>0.01</v>
      </c>
      <c r="AE106" s="1">
        <v>0.01</v>
      </c>
    </row>
    <row r="107" spans="1:31" ht="14.25">
      <c r="A107" s="1" t="s">
        <v>14</v>
      </c>
      <c r="B107" s="1" t="s">
        <v>3</v>
      </c>
      <c r="C107" s="1" t="s">
        <v>3</v>
      </c>
      <c r="D107" s="1" t="s">
        <v>3</v>
      </c>
      <c r="E107" s="1">
        <v>1.49</v>
      </c>
      <c r="F107" s="1">
        <v>1.3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0.08</v>
      </c>
      <c r="M107" s="1">
        <v>0.32</v>
      </c>
      <c r="N107" s="1">
        <v>0.35</v>
      </c>
      <c r="O107" s="1">
        <v>0</v>
      </c>
      <c r="P107" s="1">
        <v>0.16</v>
      </c>
      <c r="Q107" s="1">
        <v>0.03</v>
      </c>
      <c r="R107" s="1">
        <v>1.21</v>
      </c>
      <c r="S107" s="1">
        <v>0.3</v>
      </c>
      <c r="T107" s="1">
        <v>0.7</v>
      </c>
      <c r="U107" s="1">
        <v>0.03</v>
      </c>
      <c r="V107" s="1">
        <v>0.09</v>
      </c>
      <c r="W107" s="1">
        <v>0.1</v>
      </c>
      <c r="X107" s="1">
        <v>0.11</v>
      </c>
      <c r="Y107" s="1">
        <v>2.71</v>
      </c>
      <c r="Z107" s="1">
        <v>12.12</v>
      </c>
      <c r="AA107" s="1">
        <v>11.75</v>
      </c>
      <c r="AB107" s="1">
        <v>14.78</v>
      </c>
      <c r="AC107" s="1">
        <v>8.17</v>
      </c>
      <c r="AD107" s="1">
        <v>9.34</v>
      </c>
      <c r="AE107" s="1">
        <v>11.54</v>
      </c>
    </row>
    <row r="108" spans="1:31" ht="14.25">
      <c r="A108" s="1" t="s">
        <v>15</v>
      </c>
      <c r="B108" s="1" t="s">
        <v>3</v>
      </c>
      <c r="C108" s="1" t="s">
        <v>3</v>
      </c>
      <c r="D108" s="1" t="s">
        <v>3</v>
      </c>
      <c r="E108" s="1">
        <v>0.37</v>
      </c>
      <c r="F108" s="1">
        <v>0.42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0.41</v>
      </c>
      <c r="M108" s="1">
        <v>0.37</v>
      </c>
      <c r="N108" s="1">
        <v>0.4</v>
      </c>
      <c r="O108" s="1">
        <v>0</v>
      </c>
      <c r="P108" s="1">
        <v>2.08</v>
      </c>
      <c r="Q108" s="1">
        <v>1.01</v>
      </c>
      <c r="R108" s="1">
        <v>3.04</v>
      </c>
      <c r="S108" s="1">
        <v>0.94</v>
      </c>
      <c r="T108" s="1">
        <v>1.96</v>
      </c>
      <c r="U108" s="1">
        <v>1.87</v>
      </c>
      <c r="V108" s="1">
        <v>4.51</v>
      </c>
      <c r="W108" s="1">
        <v>9.77</v>
      </c>
      <c r="X108" s="1">
        <v>3.33</v>
      </c>
      <c r="Y108" s="1">
        <v>5.31</v>
      </c>
      <c r="Z108" s="1">
        <v>7.22</v>
      </c>
      <c r="AA108" s="1">
        <v>5.57</v>
      </c>
      <c r="AB108" s="1">
        <v>6.45</v>
      </c>
      <c r="AC108" s="1">
        <v>15.77</v>
      </c>
      <c r="AD108" s="1">
        <v>7.72</v>
      </c>
      <c r="AE108" s="1">
        <v>4.79</v>
      </c>
    </row>
    <row r="109" spans="1:31" ht="14.25">
      <c r="A109" s="1" t="s">
        <v>16</v>
      </c>
      <c r="B109" s="1" t="s">
        <v>3</v>
      </c>
      <c r="C109" s="1" t="s">
        <v>3</v>
      </c>
      <c r="D109" s="1" t="s">
        <v>3</v>
      </c>
      <c r="E109" s="1">
        <v>7.07</v>
      </c>
      <c r="F109" s="1">
        <v>8.16</v>
      </c>
      <c r="G109" s="1">
        <v>4.11</v>
      </c>
      <c r="H109" s="1">
        <v>5.1</v>
      </c>
      <c r="I109" s="1">
        <v>3.12</v>
      </c>
      <c r="J109" s="1">
        <v>2.99</v>
      </c>
      <c r="K109" s="1">
        <v>3.36</v>
      </c>
      <c r="L109" s="1">
        <v>9.72</v>
      </c>
      <c r="M109" s="1">
        <v>11.23</v>
      </c>
      <c r="N109" s="1">
        <v>12.12</v>
      </c>
      <c r="O109" s="1">
        <v>0.5</v>
      </c>
      <c r="P109" s="1">
        <v>0.01</v>
      </c>
      <c r="Q109" s="1">
        <v>0.02</v>
      </c>
      <c r="R109" s="1">
        <v>0.04</v>
      </c>
      <c r="S109" s="1">
        <v>0.03</v>
      </c>
      <c r="T109" s="1">
        <v>0.04</v>
      </c>
      <c r="U109" s="1">
        <v>0.1</v>
      </c>
      <c r="V109" s="1">
        <v>2.95</v>
      </c>
      <c r="W109" s="1">
        <v>0.14</v>
      </c>
      <c r="X109" s="1">
        <v>0.15</v>
      </c>
      <c r="Y109" s="1">
        <v>0.04</v>
      </c>
      <c r="Z109" s="1">
        <v>0.04</v>
      </c>
      <c r="AA109" s="1">
        <v>0.07</v>
      </c>
      <c r="AB109" s="1">
        <v>0.06</v>
      </c>
      <c r="AC109" s="1">
        <v>0.21</v>
      </c>
      <c r="AD109" s="1">
        <v>0.24</v>
      </c>
      <c r="AE109" s="1">
        <v>0.29</v>
      </c>
    </row>
    <row r="110" spans="1:31" ht="14.25">
      <c r="A110" s="1" t="s">
        <v>17</v>
      </c>
      <c r="B110" s="1" t="s">
        <v>3</v>
      </c>
      <c r="C110" s="1" t="s">
        <v>3</v>
      </c>
      <c r="D110" s="1" t="s">
        <v>3</v>
      </c>
      <c r="E110" s="1">
        <v>0.03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0.01</v>
      </c>
      <c r="M110" s="1">
        <v>0.02</v>
      </c>
      <c r="N110" s="1">
        <v>0.02</v>
      </c>
      <c r="O110" s="1">
        <v>0</v>
      </c>
      <c r="P110" s="1">
        <v>0.01</v>
      </c>
      <c r="Q110" s="1">
        <v>0</v>
      </c>
      <c r="R110" s="1">
        <v>0.02</v>
      </c>
      <c r="S110" s="1">
        <v>0.01</v>
      </c>
      <c r="T110" s="1">
        <v>0</v>
      </c>
      <c r="U110" s="1">
        <v>0.05</v>
      </c>
      <c r="V110" s="1">
        <v>0.14</v>
      </c>
      <c r="W110" s="1">
        <v>0.06</v>
      </c>
      <c r="X110" s="1">
        <v>0</v>
      </c>
      <c r="Y110" s="1">
        <v>0.31</v>
      </c>
      <c r="Z110" s="1">
        <v>0.04</v>
      </c>
      <c r="AA110" s="1">
        <v>0.1</v>
      </c>
      <c r="AB110" s="1">
        <v>0</v>
      </c>
      <c r="AC110" s="1">
        <v>0.04</v>
      </c>
      <c r="AD110" s="1">
        <v>0.05</v>
      </c>
      <c r="AE110" s="1">
        <v>0.06</v>
      </c>
    </row>
    <row r="111" spans="1:31" ht="14.25">
      <c r="A111" s="1" t="s">
        <v>18</v>
      </c>
      <c r="B111" s="1" t="s">
        <v>3</v>
      </c>
      <c r="C111" s="1" t="s">
        <v>3</v>
      </c>
      <c r="D111" s="1" t="s">
        <v>3</v>
      </c>
      <c r="E111" s="1">
        <v>0.02</v>
      </c>
      <c r="F111" s="1">
        <v>0.05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0.4</v>
      </c>
      <c r="M111" s="1">
        <v>0.07</v>
      </c>
      <c r="N111" s="1">
        <v>0.08</v>
      </c>
      <c r="O111" s="1">
        <v>0</v>
      </c>
      <c r="P111" s="1">
        <v>0</v>
      </c>
      <c r="Q111" s="1">
        <v>1.57</v>
      </c>
      <c r="R111" s="1">
        <v>0</v>
      </c>
      <c r="S111" s="1">
        <v>0.04</v>
      </c>
      <c r="T111" s="1">
        <v>0.05</v>
      </c>
      <c r="U111" s="1">
        <v>0.02</v>
      </c>
      <c r="V111" s="1">
        <v>5.77</v>
      </c>
      <c r="W111" s="1">
        <v>1.71</v>
      </c>
      <c r="X111" s="1">
        <v>1.8</v>
      </c>
      <c r="Y111" s="1">
        <v>0.32</v>
      </c>
      <c r="Z111" s="1">
        <v>13.11</v>
      </c>
      <c r="AA111" s="1">
        <v>3.22</v>
      </c>
      <c r="AB111" s="1">
        <v>7.46</v>
      </c>
      <c r="AC111" s="1">
        <v>2.96</v>
      </c>
      <c r="AD111" s="1">
        <v>2.44</v>
      </c>
      <c r="AE111" s="1">
        <v>3.01</v>
      </c>
    </row>
    <row r="112" spans="1:31" ht="14.25">
      <c r="A112" s="1" t="s">
        <v>19</v>
      </c>
      <c r="B112" s="1" t="s">
        <v>3</v>
      </c>
      <c r="C112" s="1" t="s">
        <v>3</v>
      </c>
      <c r="D112" s="1" t="s">
        <v>3</v>
      </c>
      <c r="E112" s="1">
        <v>0.7</v>
      </c>
      <c r="F112" s="1">
        <v>2.53</v>
      </c>
      <c r="G112" s="1" t="s">
        <v>3</v>
      </c>
      <c r="H112" s="1" t="s">
        <v>3</v>
      </c>
      <c r="I112" s="1" t="s">
        <v>3</v>
      </c>
      <c r="J112" s="1" t="s">
        <v>3</v>
      </c>
      <c r="K112" s="1" t="s">
        <v>3</v>
      </c>
      <c r="L112" s="1">
        <v>2.68</v>
      </c>
      <c r="M112" s="1">
        <v>5.45</v>
      </c>
      <c r="N112" s="1">
        <v>5.88</v>
      </c>
      <c r="O112" s="1" t="s">
        <v>3</v>
      </c>
      <c r="P112" s="1" t="s">
        <v>3</v>
      </c>
      <c r="Q112" s="1">
        <v>8.93</v>
      </c>
      <c r="R112" s="1">
        <v>0.13</v>
      </c>
      <c r="S112" s="1" t="s">
        <v>3</v>
      </c>
      <c r="T112" s="1" t="s">
        <v>3</v>
      </c>
      <c r="U112" s="1">
        <v>0.04</v>
      </c>
      <c r="V112" s="1">
        <v>0.33</v>
      </c>
      <c r="W112" s="1" t="s">
        <v>3</v>
      </c>
      <c r="X112" s="1" t="s">
        <v>3</v>
      </c>
      <c r="Y112" s="1" t="s">
        <v>3</v>
      </c>
      <c r="Z112" s="1" t="s">
        <v>3</v>
      </c>
      <c r="AA112" s="1" t="s">
        <v>3</v>
      </c>
      <c r="AB112" s="1" t="s">
        <v>3</v>
      </c>
      <c r="AC112" s="1" t="s">
        <v>3</v>
      </c>
      <c r="AD112" s="1" t="s">
        <v>3</v>
      </c>
      <c r="AE112" s="1" t="s">
        <v>3</v>
      </c>
    </row>
    <row r="113" spans="1:31" ht="14.25">
      <c r="A113" s="1" t="s">
        <v>20</v>
      </c>
      <c r="B113" s="1" t="s">
        <v>3</v>
      </c>
      <c r="C113" s="1" t="s">
        <v>3</v>
      </c>
      <c r="D113" s="1" t="s">
        <v>3</v>
      </c>
      <c r="E113" s="1">
        <v>3.25</v>
      </c>
      <c r="F113" s="1">
        <v>1.77</v>
      </c>
      <c r="G113" s="1">
        <v>2.47</v>
      </c>
      <c r="H113" s="1">
        <v>1.29</v>
      </c>
      <c r="I113" s="1">
        <v>1.3</v>
      </c>
      <c r="J113" s="1">
        <v>1.25</v>
      </c>
      <c r="K113" s="1">
        <v>1.4</v>
      </c>
      <c r="L113" s="1">
        <v>1.11</v>
      </c>
      <c r="M113" s="1">
        <v>1.43</v>
      </c>
      <c r="N113" s="1">
        <v>1.54</v>
      </c>
      <c r="O113" s="1">
        <v>0</v>
      </c>
      <c r="P113" s="1">
        <v>1.5</v>
      </c>
      <c r="Q113" s="1">
        <v>4.82</v>
      </c>
      <c r="R113" s="1">
        <v>5.51</v>
      </c>
      <c r="S113" s="1">
        <v>2.64</v>
      </c>
      <c r="T113" s="1">
        <v>3.25</v>
      </c>
      <c r="U113" s="1">
        <v>0.46</v>
      </c>
      <c r="V113" s="1">
        <v>7.96</v>
      </c>
      <c r="W113" s="1">
        <v>0.99</v>
      </c>
      <c r="X113" s="1">
        <v>1.05</v>
      </c>
      <c r="Y113" s="1">
        <v>6.77</v>
      </c>
      <c r="Z113" s="1">
        <v>8.7</v>
      </c>
      <c r="AA113" s="1">
        <v>8.44</v>
      </c>
      <c r="AB113" s="1">
        <v>13.66</v>
      </c>
      <c r="AC113" s="1">
        <v>12.77</v>
      </c>
      <c r="AD113" s="1">
        <v>14.59</v>
      </c>
      <c r="AE113" s="1">
        <v>18.03</v>
      </c>
    </row>
    <row r="114" spans="1:31" ht="14.25">
      <c r="A114" s="1" t="s">
        <v>21</v>
      </c>
      <c r="B114" s="1" t="s">
        <v>3</v>
      </c>
      <c r="C114" s="1" t="s">
        <v>3</v>
      </c>
      <c r="D114" s="1" t="s">
        <v>3</v>
      </c>
      <c r="E114" s="1">
        <v>4.09</v>
      </c>
      <c r="F114" s="1">
        <v>3.52</v>
      </c>
      <c r="G114" s="1">
        <v>2.44</v>
      </c>
      <c r="H114" s="1">
        <v>1.58</v>
      </c>
      <c r="I114" s="1">
        <v>2.55</v>
      </c>
      <c r="J114" s="1">
        <v>2.44</v>
      </c>
      <c r="K114" s="1">
        <v>2.74</v>
      </c>
      <c r="L114" s="1">
        <v>3.82</v>
      </c>
      <c r="M114" s="1">
        <v>4.29</v>
      </c>
      <c r="N114" s="1">
        <v>4.63</v>
      </c>
      <c r="O114" s="1">
        <v>9.47</v>
      </c>
      <c r="P114" s="1">
        <v>10.7</v>
      </c>
      <c r="Q114" s="1">
        <v>9.71</v>
      </c>
      <c r="R114" s="1">
        <v>6.07</v>
      </c>
      <c r="S114" s="1">
        <v>2.96</v>
      </c>
      <c r="T114" s="1">
        <v>2.55</v>
      </c>
      <c r="U114" s="1">
        <v>4.27</v>
      </c>
      <c r="V114" s="1">
        <v>2.54</v>
      </c>
      <c r="W114" s="1">
        <v>2.1</v>
      </c>
      <c r="X114" s="1">
        <v>2.05</v>
      </c>
      <c r="Y114" s="1">
        <v>4.08</v>
      </c>
      <c r="Z114" s="1">
        <v>12.19</v>
      </c>
      <c r="AA114" s="1">
        <v>4.38</v>
      </c>
      <c r="AB114" s="1">
        <v>5.13</v>
      </c>
      <c r="AC114" s="1">
        <v>8.14</v>
      </c>
      <c r="AD114" s="1">
        <v>15.21</v>
      </c>
      <c r="AE114" s="1">
        <v>32.49</v>
      </c>
    </row>
    <row r="115" spans="1:31" ht="14.25">
      <c r="A115" s="1" t="s">
        <v>22</v>
      </c>
      <c r="B115" s="1" t="s">
        <v>3</v>
      </c>
      <c r="C115" s="1" t="s">
        <v>3</v>
      </c>
      <c r="D115" s="1" t="s">
        <v>3</v>
      </c>
      <c r="E115" s="1">
        <v>1.02</v>
      </c>
      <c r="F115" s="1">
        <v>1.89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13.42</v>
      </c>
      <c r="M115" s="1">
        <v>18.36</v>
      </c>
      <c r="N115" s="1">
        <v>19.83</v>
      </c>
      <c r="O115" s="1">
        <v>17.66</v>
      </c>
      <c r="P115" s="1">
        <v>14.89</v>
      </c>
      <c r="Q115" s="1">
        <v>15.94</v>
      </c>
      <c r="R115" s="1">
        <v>14.35</v>
      </c>
      <c r="S115" s="1">
        <v>29.9</v>
      </c>
      <c r="T115" s="1">
        <v>3.82</v>
      </c>
      <c r="U115" s="1">
        <v>0</v>
      </c>
      <c r="V115" s="1">
        <v>0</v>
      </c>
      <c r="W115" s="1">
        <v>8.53</v>
      </c>
      <c r="X115" s="1">
        <v>5.16</v>
      </c>
      <c r="Y115" s="1">
        <v>8.32</v>
      </c>
      <c r="Z115" s="1">
        <v>1.47</v>
      </c>
      <c r="AA115" s="1">
        <v>19.18</v>
      </c>
      <c r="AB115" s="1">
        <v>19.66</v>
      </c>
      <c r="AC115" s="1">
        <v>6.04</v>
      </c>
      <c r="AD115" s="1">
        <v>2.15</v>
      </c>
      <c r="AE115" s="1">
        <v>0.69</v>
      </c>
    </row>
    <row r="116" spans="1:31" ht="14.25">
      <c r="A116" s="1" t="s">
        <v>23</v>
      </c>
      <c r="B116" s="1" t="s">
        <v>3</v>
      </c>
      <c r="C116" s="1" t="s">
        <v>3</v>
      </c>
      <c r="D116" s="1" t="s">
        <v>3</v>
      </c>
      <c r="E116" s="1">
        <v>0.35</v>
      </c>
      <c r="F116" s="1">
        <v>0.11</v>
      </c>
      <c r="G116" s="1">
        <v>48.19</v>
      </c>
      <c r="H116" s="1">
        <v>10.05</v>
      </c>
      <c r="I116" s="1">
        <v>0</v>
      </c>
      <c r="J116" s="1">
        <v>0</v>
      </c>
      <c r="K116" s="1">
        <v>0</v>
      </c>
      <c r="L116" s="1">
        <v>0.24</v>
      </c>
      <c r="M116" s="1">
        <v>0.59</v>
      </c>
      <c r="N116" s="1">
        <v>0.64</v>
      </c>
      <c r="O116" s="1">
        <v>0</v>
      </c>
      <c r="P116" s="1">
        <v>6.3</v>
      </c>
      <c r="Q116" s="1">
        <v>0.1</v>
      </c>
      <c r="R116" s="1">
        <v>0.3</v>
      </c>
      <c r="S116" s="1">
        <v>1.69</v>
      </c>
      <c r="T116" s="1">
        <v>3.75</v>
      </c>
      <c r="U116" s="1">
        <v>6.24</v>
      </c>
      <c r="V116" s="1">
        <v>4.52</v>
      </c>
      <c r="W116" s="1">
        <v>4.02</v>
      </c>
      <c r="X116" s="1">
        <v>9.59</v>
      </c>
      <c r="Y116" s="1">
        <v>20.97</v>
      </c>
      <c r="Z116" s="1">
        <v>41.47</v>
      </c>
      <c r="AA116" s="1">
        <v>36.39</v>
      </c>
      <c r="AB116" s="1">
        <v>63.94</v>
      </c>
      <c r="AC116" s="1">
        <v>81.17</v>
      </c>
      <c r="AD116" s="1">
        <v>92.74</v>
      </c>
      <c r="AE116" s="1">
        <v>114.62</v>
      </c>
    </row>
    <row r="117" spans="1:31" ht="14.25">
      <c r="A117" s="1" t="s">
        <v>24</v>
      </c>
      <c r="B117" s="1" t="s">
        <v>3</v>
      </c>
      <c r="C117" s="1" t="s">
        <v>3</v>
      </c>
      <c r="D117" s="1" t="s">
        <v>3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0.03</v>
      </c>
      <c r="Q117" s="1">
        <v>0</v>
      </c>
      <c r="R117" s="1">
        <v>0</v>
      </c>
      <c r="S117" s="1">
        <v>0</v>
      </c>
      <c r="T117" s="1">
        <v>0</v>
      </c>
      <c r="U117" s="1">
        <v>17.53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0.01</v>
      </c>
      <c r="AC117" s="1">
        <v>0.06</v>
      </c>
      <c r="AD117" s="1">
        <v>0.08</v>
      </c>
      <c r="AE117" s="1">
        <v>0.1</v>
      </c>
    </row>
    <row r="118" ht="12.75">
      <c r="A118" s="3" t="s">
        <v>34</v>
      </c>
    </row>
    <row r="119" spans="1:31" ht="14.25">
      <c r="A119" s="1" t="s">
        <v>27</v>
      </c>
      <c r="B119" s="1" t="s">
        <v>3</v>
      </c>
      <c r="C119" s="1" t="s">
        <v>3</v>
      </c>
      <c r="D119" s="1" t="s">
        <v>3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</row>
    <row r="120" spans="1:31" ht="27">
      <c r="A120" s="1" t="s">
        <v>2</v>
      </c>
      <c r="B120" s="1" t="s">
        <v>3</v>
      </c>
      <c r="C120" s="1" t="s">
        <v>3</v>
      </c>
      <c r="D120" s="1" t="s">
        <v>3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1.25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</row>
    <row r="121" spans="1:31" ht="14.25">
      <c r="A121" s="1" t="s">
        <v>10</v>
      </c>
      <c r="B121" s="1" t="s">
        <v>3</v>
      </c>
      <c r="C121" s="1" t="s">
        <v>3</v>
      </c>
      <c r="D121" s="1" t="s">
        <v>3</v>
      </c>
      <c r="E121" s="1">
        <v>0</v>
      </c>
      <c r="F121" s="1">
        <v>0.1</v>
      </c>
      <c r="G121" s="1">
        <v>0.1</v>
      </c>
      <c r="H121" s="1">
        <v>0.1</v>
      </c>
      <c r="I121" s="1">
        <v>0.09</v>
      </c>
      <c r="J121" s="1">
        <v>0.08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0.01</v>
      </c>
      <c r="Q121" s="1">
        <v>0.01</v>
      </c>
      <c r="R121" s="1">
        <v>0.01</v>
      </c>
      <c r="S121" s="1">
        <v>0.01</v>
      </c>
      <c r="T121" s="1">
        <v>0.02</v>
      </c>
      <c r="U121" s="1">
        <v>0.02</v>
      </c>
      <c r="V121" s="1">
        <v>0.02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</row>
    <row r="122" spans="1:31" ht="14.25">
      <c r="A122" s="1" t="s">
        <v>11</v>
      </c>
      <c r="B122" s="1" t="s">
        <v>3</v>
      </c>
      <c r="C122" s="1" t="s">
        <v>3</v>
      </c>
      <c r="D122" s="1" t="s">
        <v>3</v>
      </c>
      <c r="E122" s="1">
        <v>0</v>
      </c>
      <c r="F122" s="1">
        <v>0.5</v>
      </c>
      <c r="G122" s="1">
        <v>0</v>
      </c>
      <c r="H122" s="1">
        <v>0.01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0.46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0.21</v>
      </c>
      <c r="AD122" s="1">
        <v>0.31</v>
      </c>
      <c r="AE122" s="1">
        <v>0.38</v>
      </c>
    </row>
    <row r="123" spans="1:31" ht="14.25">
      <c r="A123" s="1" t="s">
        <v>12</v>
      </c>
      <c r="B123" s="1" t="s">
        <v>3</v>
      </c>
      <c r="C123" s="1" t="s">
        <v>3</v>
      </c>
      <c r="D123" s="1" t="s">
        <v>3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0.29</v>
      </c>
      <c r="L123" s="1">
        <v>0.29</v>
      </c>
      <c r="M123" s="1">
        <v>0</v>
      </c>
      <c r="N123" s="1">
        <v>0</v>
      </c>
      <c r="O123" s="1">
        <v>0</v>
      </c>
      <c r="P123" s="1">
        <v>0</v>
      </c>
      <c r="Q123" s="1">
        <v>0.02</v>
      </c>
      <c r="R123" s="1">
        <v>0.03</v>
      </c>
      <c r="S123" s="1">
        <v>0.04</v>
      </c>
      <c r="T123" s="1">
        <v>0.04</v>
      </c>
      <c r="U123" s="1">
        <v>0.05</v>
      </c>
      <c r="V123" s="1">
        <v>0.08</v>
      </c>
      <c r="W123" s="1">
        <v>0</v>
      </c>
      <c r="X123" s="1">
        <v>0</v>
      </c>
      <c r="Y123" s="1">
        <v>0.18</v>
      </c>
      <c r="Z123" s="1">
        <v>0.01</v>
      </c>
      <c r="AA123" s="1">
        <v>0</v>
      </c>
      <c r="AB123" s="1">
        <v>0.01</v>
      </c>
      <c r="AC123" s="1">
        <v>0.02</v>
      </c>
      <c r="AD123" s="1">
        <v>0.03</v>
      </c>
      <c r="AE123" s="1">
        <v>0.03</v>
      </c>
    </row>
    <row r="124" spans="1:31" ht="14.25">
      <c r="A124" s="1" t="s">
        <v>13</v>
      </c>
      <c r="B124" s="1" t="s">
        <v>3</v>
      </c>
      <c r="C124" s="1" t="s">
        <v>3</v>
      </c>
      <c r="D124" s="1" t="s">
        <v>3</v>
      </c>
      <c r="E124" s="1">
        <v>0</v>
      </c>
      <c r="F124" s="1">
        <v>0.1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1.4</v>
      </c>
      <c r="P124" s="1">
        <v>0</v>
      </c>
      <c r="Q124" s="1">
        <v>0</v>
      </c>
      <c r="R124" s="1">
        <v>0.01</v>
      </c>
      <c r="S124" s="1">
        <v>0</v>
      </c>
      <c r="T124" s="1">
        <v>0.01</v>
      </c>
      <c r="U124" s="1">
        <v>0</v>
      </c>
      <c r="V124" s="1">
        <v>0</v>
      </c>
      <c r="W124" s="1">
        <v>0.01</v>
      </c>
      <c r="X124" s="1">
        <v>0.03</v>
      </c>
      <c r="Y124" s="1">
        <v>0</v>
      </c>
      <c r="Z124" s="1">
        <v>0</v>
      </c>
      <c r="AA124" s="1">
        <v>0</v>
      </c>
      <c r="AB124" s="1">
        <v>0.03</v>
      </c>
      <c r="AC124" s="1">
        <v>0.04</v>
      </c>
      <c r="AD124" s="1">
        <v>0.05</v>
      </c>
      <c r="AE124" s="1">
        <v>0.07</v>
      </c>
    </row>
    <row r="125" spans="1:31" ht="14.25">
      <c r="A125" s="1" t="s">
        <v>14</v>
      </c>
      <c r="B125" s="1" t="s">
        <v>3</v>
      </c>
      <c r="C125" s="1" t="s">
        <v>3</v>
      </c>
      <c r="D125" s="1" t="s">
        <v>3</v>
      </c>
      <c r="E125" s="1" t="s">
        <v>3</v>
      </c>
      <c r="F125" s="1" t="s">
        <v>3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</row>
    <row r="126" spans="1:31" ht="14.25">
      <c r="A126" s="1" t="s">
        <v>15</v>
      </c>
      <c r="B126" s="1" t="s">
        <v>3</v>
      </c>
      <c r="C126" s="1" t="s">
        <v>3</v>
      </c>
      <c r="D126" s="1" t="s">
        <v>3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0.28</v>
      </c>
      <c r="Y126" s="1">
        <v>0</v>
      </c>
      <c r="Z126" s="1">
        <v>0</v>
      </c>
      <c r="AA126" s="1">
        <v>0</v>
      </c>
      <c r="AB126" s="1">
        <v>0.01</v>
      </c>
      <c r="AC126" s="1">
        <v>0</v>
      </c>
      <c r="AD126" s="1">
        <v>0</v>
      </c>
      <c r="AE126" s="1" t="s">
        <v>3</v>
      </c>
    </row>
    <row r="127" spans="1:31" ht="14.25">
      <c r="A127" s="1" t="s">
        <v>16</v>
      </c>
      <c r="B127" s="1" t="s">
        <v>3</v>
      </c>
      <c r="C127" s="1" t="s">
        <v>3</v>
      </c>
      <c r="D127" s="1" t="s">
        <v>3</v>
      </c>
      <c r="E127" s="1">
        <v>0</v>
      </c>
      <c r="F127" s="1">
        <v>0</v>
      </c>
      <c r="G127" s="1">
        <v>0.01</v>
      </c>
      <c r="H127" s="1">
        <v>0.01</v>
      </c>
      <c r="I127" s="1">
        <v>0.08</v>
      </c>
      <c r="J127" s="1">
        <v>0.01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</row>
    <row r="128" spans="1:31" ht="14.25">
      <c r="A128" s="1" t="s">
        <v>18</v>
      </c>
      <c r="B128" s="1" t="s">
        <v>3</v>
      </c>
      <c r="C128" s="1" t="s">
        <v>3</v>
      </c>
      <c r="D128" s="1" t="s">
        <v>3</v>
      </c>
      <c r="E128" s="1">
        <v>0.4</v>
      </c>
      <c r="F128" s="1">
        <v>1.5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0.32</v>
      </c>
      <c r="N128" s="1">
        <v>0</v>
      </c>
      <c r="O128" s="1">
        <v>1.52</v>
      </c>
      <c r="P128" s="1">
        <v>4.66</v>
      </c>
      <c r="Q128" s="1">
        <v>5.12</v>
      </c>
      <c r="R128" s="1">
        <v>5.19</v>
      </c>
      <c r="S128" s="1">
        <v>4.98</v>
      </c>
      <c r="T128" s="1">
        <v>5.73</v>
      </c>
      <c r="U128" s="1">
        <v>6.36</v>
      </c>
      <c r="V128" s="1">
        <v>7.25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4.94</v>
      </c>
      <c r="AC128" s="1">
        <v>3.51</v>
      </c>
      <c r="AD128" s="1">
        <v>1.78</v>
      </c>
      <c r="AE128" s="1">
        <v>2.19</v>
      </c>
    </row>
    <row r="129" spans="1:31" ht="14.25">
      <c r="A129" s="1" t="s">
        <v>20</v>
      </c>
      <c r="B129" s="1" t="s">
        <v>3</v>
      </c>
      <c r="C129" s="1" t="s">
        <v>3</v>
      </c>
      <c r="D129" s="1" t="s">
        <v>3</v>
      </c>
      <c r="E129" s="1">
        <v>11.6</v>
      </c>
      <c r="F129" s="1">
        <v>7.7</v>
      </c>
      <c r="G129" s="1">
        <v>7.7</v>
      </c>
      <c r="H129" s="1">
        <v>7.32</v>
      </c>
      <c r="I129" s="1">
        <v>6.58</v>
      </c>
      <c r="J129" s="1">
        <v>5.93</v>
      </c>
      <c r="K129" s="1">
        <v>0</v>
      </c>
      <c r="L129" s="1">
        <v>0</v>
      </c>
      <c r="M129" s="1">
        <v>4.61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0.03</v>
      </c>
      <c r="AC129" s="1">
        <v>0.04</v>
      </c>
      <c r="AD129" s="1">
        <v>0.05</v>
      </c>
      <c r="AE129" s="1">
        <v>0.06</v>
      </c>
    </row>
    <row r="130" spans="1:31" ht="14.25">
      <c r="A130" s="1" t="s">
        <v>21</v>
      </c>
      <c r="B130" s="1" t="s">
        <v>3</v>
      </c>
      <c r="C130" s="1" t="s">
        <v>3</v>
      </c>
      <c r="D130" s="1" t="s">
        <v>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0.01</v>
      </c>
      <c r="AD130" s="1">
        <v>0</v>
      </c>
      <c r="AE130" s="1">
        <v>0</v>
      </c>
    </row>
    <row r="131" spans="1:31" ht="14.25">
      <c r="A131" s="1" t="s">
        <v>22</v>
      </c>
      <c r="B131" s="1" t="s">
        <v>3</v>
      </c>
      <c r="C131" s="1" t="s">
        <v>3</v>
      </c>
      <c r="D131" s="1" t="s">
        <v>3</v>
      </c>
      <c r="E131" s="1">
        <v>0</v>
      </c>
      <c r="F131" s="1">
        <v>0.6</v>
      </c>
      <c r="G131" s="1">
        <v>5.6</v>
      </c>
      <c r="H131" s="1">
        <v>6.55</v>
      </c>
      <c r="I131" s="1">
        <v>3.76</v>
      </c>
      <c r="J131" s="1">
        <v>0.08</v>
      </c>
      <c r="K131" s="1">
        <v>2.49</v>
      </c>
      <c r="L131" s="1">
        <v>2.54</v>
      </c>
      <c r="M131" s="1">
        <v>2.74</v>
      </c>
      <c r="N131" s="1">
        <v>2.45</v>
      </c>
      <c r="O131" s="1">
        <v>0</v>
      </c>
      <c r="P131" s="1">
        <v>3.76</v>
      </c>
      <c r="Q131" s="1">
        <v>4.2</v>
      </c>
      <c r="R131" s="1">
        <v>0.51</v>
      </c>
      <c r="S131" s="1">
        <v>1.59</v>
      </c>
      <c r="T131" s="1">
        <v>3.17</v>
      </c>
      <c r="U131" s="1">
        <v>0</v>
      </c>
      <c r="V131" s="1">
        <v>1.22</v>
      </c>
      <c r="W131" s="1">
        <v>12.33</v>
      </c>
      <c r="X131" s="1">
        <v>1.5</v>
      </c>
      <c r="Y131" s="1">
        <v>0.03</v>
      </c>
      <c r="Z131" s="1">
        <v>0</v>
      </c>
      <c r="AA131" s="1">
        <v>1.13</v>
      </c>
      <c r="AB131" s="1">
        <v>0.25</v>
      </c>
      <c r="AC131" s="1">
        <v>0.02</v>
      </c>
      <c r="AD131" s="1">
        <v>0.06</v>
      </c>
      <c r="AE131" s="1">
        <v>0.16</v>
      </c>
    </row>
    <row r="132" spans="1:31" ht="14.25">
      <c r="A132" s="1" t="s">
        <v>23</v>
      </c>
      <c r="B132" s="1" t="s">
        <v>3</v>
      </c>
      <c r="C132" s="1" t="s">
        <v>3</v>
      </c>
      <c r="D132" s="1" t="s">
        <v>3</v>
      </c>
      <c r="E132" s="1">
        <v>0</v>
      </c>
      <c r="F132" s="1">
        <v>0</v>
      </c>
      <c r="G132" s="1">
        <v>0.07</v>
      </c>
      <c r="H132" s="1">
        <v>0.04</v>
      </c>
      <c r="I132" s="1">
        <v>0.01</v>
      </c>
      <c r="J132" s="1">
        <v>0.21</v>
      </c>
      <c r="K132" s="1">
        <v>0.19</v>
      </c>
      <c r="L132" s="1">
        <v>0.5</v>
      </c>
      <c r="M132" s="1">
        <v>0.15</v>
      </c>
      <c r="N132" s="1">
        <v>5.58</v>
      </c>
      <c r="O132" s="1">
        <v>38.87</v>
      </c>
      <c r="P132" s="1">
        <v>83.93</v>
      </c>
      <c r="Q132" s="1">
        <v>63.99</v>
      </c>
      <c r="R132" s="1">
        <v>68.79</v>
      </c>
      <c r="S132" s="1">
        <v>48.56</v>
      </c>
      <c r="T132" s="1">
        <v>58.17</v>
      </c>
      <c r="U132" s="1">
        <v>56.9</v>
      </c>
      <c r="V132" s="1">
        <v>76.56</v>
      </c>
      <c r="W132" s="1">
        <v>123.28</v>
      </c>
      <c r="X132" s="1">
        <v>46.26</v>
      </c>
      <c r="Y132" s="1">
        <v>57.82</v>
      </c>
      <c r="Z132" s="1">
        <v>49.82</v>
      </c>
      <c r="AA132" s="1">
        <v>51.53</v>
      </c>
      <c r="AB132" s="1">
        <v>57.28</v>
      </c>
      <c r="AC132" s="1">
        <v>74.49</v>
      </c>
      <c r="AD132" s="1">
        <v>94.85</v>
      </c>
      <c r="AE132" s="1">
        <v>117.09</v>
      </c>
    </row>
    <row r="133" ht="12.75">
      <c r="A133" s="3" t="s">
        <v>35</v>
      </c>
    </row>
    <row r="134" spans="1:31" ht="14.25">
      <c r="A134" s="1" t="s">
        <v>27</v>
      </c>
      <c r="B134" s="1" t="s">
        <v>3</v>
      </c>
      <c r="C134" s="1" t="s">
        <v>3</v>
      </c>
      <c r="D134" s="1" t="s">
        <v>3</v>
      </c>
      <c r="E134" s="1" t="s">
        <v>3</v>
      </c>
      <c r="F134" s="1" t="s">
        <v>3</v>
      </c>
      <c r="G134" s="1" t="s">
        <v>3</v>
      </c>
      <c r="H134" s="1" t="s">
        <v>3</v>
      </c>
      <c r="I134" s="1" t="s">
        <v>3</v>
      </c>
      <c r="J134" s="1" t="s">
        <v>3</v>
      </c>
      <c r="K134" s="1" t="s">
        <v>3</v>
      </c>
      <c r="L134" s="1" t="s">
        <v>3</v>
      </c>
      <c r="M134" s="1" t="s">
        <v>3</v>
      </c>
      <c r="N134" s="1" t="s">
        <v>3</v>
      </c>
      <c r="O134" s="1">
        <v>0</v>
      </c>
      <c r="P134" s="1">
        <v>0</v>
      </c>
      <c r="Q134" s="1">
        <v>0.01</v>
      </c>
      <c r="R134" s="1">
        <v>0</v>
      </c>
      <c r="S134" s="1">
        <v>0</v>
      </c>
      <c r="T134" s="1">
        <v>0</v>
      </c>
      <c r="U134" s="1">
        <v>0.01</v>
      </c>
      <c r="V134" s="1">
        <v>0</v>
      </c>
      <c r="W134" s="1">
        <v>0</v>
      </c>
      <c r="X134" s="1">
        <v>0</v>
      </c>
      <c r="Y134" s="1">
        <v>0.01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</row>
    <row r="135" spans="1:31" ht="14.25">
      <c r="A135" s="1" t="s">
        <v>28</v>
      </c>
      <c r="B135" s="1" t="s">
        <v>3</v>
      </c>
      <c r="C135" s="1" t="s">
        <v>3</v>
      </c>
      <c r="D135" s="1" t="s">
        <v>3</v>
      </c>
      <c r="E135" s="1">
        <v>0.75</v>
      </c>
      <c r="F135" s="1">
        <v>0.13</v>
      </c>
      <c r="G135" s="1">
        <v>0.07</v>
      </c>
      <c r="H135" s="1">
        <v>0</v>
      </c>
      <c r="I135" s="1">
        <v>0</v>
      </c>
      <c r="J135" s="1">
        <v>0.01</v>
      </c>
      <c r="K135" s="1">
        <v>0</v>
      </c>
      <c r="L135" s="1">
        <v>0</v>
      </c>
      <c r="M135" s="1">
        <v>0</v>
      </c>
      <c r="N135" s="1">
        <v>0.02</v>
      </c>
      <c r="O135" s="1">
        <v>0.02</v>
      </c>
      <c r="P135" s="1">
        <v>0.31</v>
      </c>
      <c r="Q135" s="1">
        <v>0.01</v>
      </c>
      <c r="R135" s="1">
        <v>0.01</v>
      </c>
      <c r="S135" s="1">
        <v>0.01</v>
      </c>
      <c r="T135" s="1">
        <v>0.1</v>
      </c>
      <c r="U135" s="1">
        <v>0.01</v>
      </c>
      <c r="V135" s="1">
        <v>0</v>
      </c>
      <c r="W135" s="1">
        <v>0.01</v>
      </c>
      <c r="X135" s="1">
        <v>0.05</v>
      </c>
      <c r="Y135" s="1">
        <v>0.02</v>
      </c>
      <c r="Z135" s="1">
        <v>0.1</v>
      </c>
      <c r="AA135" s="1">
        <v>0.03</v>
      </c>
      <c r="AB135" s="1">
        <v>0.15</v>
      </c>
      <c r="AC135" s="1">
        <v>0.2</v>
      </c>
      <c r="AD135" s="1">
        <v>0.23</v>
      </c>
      <c r="AE135" s="1">
        <v>0.29</v>
      </c>
    </row>
    <row r="136" spans="1:31" ht="27">
      <c r="A136" s="1" t="s">
        <v>2</v>
      </c>
      <c r="B136" s="1" t="s">
        <v>3</v>
      </c>
      <c r="C136" s="1" t="s">
        <v>3</v>
      </c>
      <c r="D136" s="1" t="s">
        <v>3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0.02</v>
      </c>
      <c r="S136" s="1">
        <v>0.02</v>
      </c>
      <c r="T136" s="1">
        <v>0.37</v>
      </c>
      <c r="U136" s="1">
        <v>0.04</v>
      </c>
      <c r="V136" s="1">
        <v>0</v>
      </c>
      <c r="W136" s="1">
        <v>0.04</v>
      </c>
      <c r="X136" s="1">
        <v>0.03</v>
      </c>
      <c r="Y136" s="1">
        <v>0</v>
      </c>
      <c r="Z136" s="1">
        <v>0.02</v>
      </c>
      <c r="AA136" s="1">
        <v>0</v>
      </c>
      <c r="AB136" s="1">
        <v>0.04</v>
      </c>
      <c r="AC136" s="1">
        <v>0.06</v>
      </c>
      <c r="AD136" s="1">
        <v>0.07</v>
      </c>
      <c r="AE136" s="1">
        <v>0.08</v>
      </c>
    </row>
    <row r="137" spans="1:31" ht="14.25">
      <c r="A137" s="1" t="s">
        <v>10</v>
      </c>
      <c r="B137" s="1" t="s">
        <v>3</v>
      </c>
      <c r="C137" s="1" t="s">
        <v>3</v>
      </c>
      <c r="D137" s="1" t="s">
        <v>3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0.01</v>
      </c>
      <c r="S137" s="1">
        <v>0</v>
      </c>
      <c r="T137" s="1">
        <v>0.02</v>
      </c>
      <c r="U137" s="1">
        <v>0</v>
      </c>
      <c r="V137" s="1">
        <v>0.04</v>
      </c>
      <c r="W137" s="1">
        <v>0</v>
      </c>
      <c r="X137" s="1">
        <v>0.01</v>
      </c>
      <c r="Y137" s="1">
        <v>0.05</v>
      </c>
      <c r="Z137" s="1">
        <v>0.29</v>
      </c>
      <c r="AA137" s="1">
        <v>0.01</v>
      </c>
      <c r="AB137" s="1">
        <v>0.02</v>
      </c>
      <c r="AC137" s="1">
        <v>0.03</v>
      </c>
      <c r="AD137" s="1">
        <v>0.03</v>
      </c>
      <c r="AE137" s="1">
        <v>0.04</v>
      </c>
    </row>
    <row r="138" spans="1:31" ht="14.25">
      <c r="A138" s="1" t="s">
        <v>11</v>
      </c>
      <c r="B138" s="1" t="s">
        <v>3</v>
      </c>
      <c r="C138" s="1" t="s">
        <v>3</v>
      </c>
      <c r="D138" s="1" t="s">
        <v>3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0.01</v>
      </c>
      <c r="U138" s="1">
        <v>0.01</v>
      </c>
      <c r="V138" s="1">
        <v>0.09</v>
      </c>
      <c r="W138" s="1">
        <v>0</v>
      </c>
      <c r="X138" s="1">
        <v>0.04</v>
      </c>
      <c r="Y138" s="1">
        <v>0</v>
      </c>
      <c r="Z138" s="1">
        <v>0</v>
      </c>
      <c r="AA138" s="1">
        <v>0</v>
      </c>
      <c r="AB138" s="1">
        <v>0.01</v>
      </c>
      <c r="AC138" s="1">
        <v>0</v>
      </c>
      <c r="AD138" s="1">
        <v>0</v>
      </c>
      <c r="AE138" s="1">
        <v>0</v>
      </c>
    </row>
    <row r="139" spans="1:31" ht="14.25">
      <c r="A139" s="1" t="s">
        <v>12</v>
      </c>
      <c r="B139" s="1" t="s">
        <v>3</v>
      </c>
      <c r="C139" s="1" t="s">
        <v>3</v>
      </c>
      <c r="D139" s="1" t="s">
        <v>3</v>
      </c>
      <c r="E139" s="1">
        <v>1.36</v>
      </c>
      <c r="F139" s="1">
        <v>0.56</v>
      </c>
      <c r="G139" s="1">
        <v>1.04</v>
      </c>
      <c r="H139" s="1">
        <v>1.18</v>
      </c>
      <c r="I139" s="1">
        <v>6.74</v>
      </c>
      <c r="J139" s="1">
        <v>2.48</v>
      </c>
      <c r="K139" s="1">
        <v>0.71</v>
      </c>
      <c r="L139" s="1">
        <v>0.81</v>
      </c>
      <c r="M139" s="1">
        <v>0.96</v>
      </c>
      <c r="N139" s="1">
        <v>3.89</v>
      </c>
      <c r="O139" s="1">
        <v>3</v>
      </c>
      <c r="P139" s="1">
        <v>1.78</v>
      </c>
      <c r="Q139" s="1">
        <v>0.75</v>
      </c>
      <c r="R139" s="1">
        <v>0.77</v>
      </c>
      <c r="S139" s="1">
        <v>0.7</v>
      </c>
      <c r="T139" s="1">
        <v>0.62</v>
      </c>
      <c r="U139" s="1">
        <v>0.89</v>
      </c>
      <c r="V139" s="1">
        <v>1.43</v>
      </c>
      <c r="W139" s="1">
        <v>4.26</v>
      </c>
      <c r="X139" s="1">
        <v>0.57</v>
      </c>
      <c r="Y139" s="1">
        <v>0.96</v>
      </c>
      <c r="Z139" s="1">
        <v>5.07</v>
      </c>
      <c r="AA139" s="1">
        <v>6.73</v>
      </c>
      <c r="AB139" s="1">
        <v>8.33</v>
      </c>
      <c r="AC139" s="1">
        <v>3.9</v>
      </c>
      <c r="AD139" s="1">
        <v>4.46</v>
      </c>
      <c r="AE139" s="1">
        <v>5.51</v>
      </c>
    </row>
    <row r="140" spans="1:31" ht="14.25">
      <c r="A140" s="1" t="s">
        <v>14</v>
      </c>
      <c r="B140" s="1" t="s">
        <v>3</v>
      </c>
      <c r="C140" s="1" t="s">
        <v>3</v>
      </c>
      <c r="D140" s="1" t="s">
        <v>3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0.01</v>
      </c>
      <c r="P140" s="1">
        <v>0</v>
      </c>
      <c r="Q140" s="1">
        <v>0</v>
      </c>
      <c r="R140" s="1">
        <v>0</v>
      </c>
      <c r="S140" s="1">
        <v>0</v>
      </c>
      <c r="T140" s="1">
        <v>0.12</v>
      </c>
      <c r="U140" s="1">
        <v>0</v>
      </c>
      <c r="V140" s="1">
        <v>0.01</v>
      </c>
      <c r="W140" s="1">
        <v>0</v>
      </c>
      <c r="X140" s="1">
        <v>0.01</v>
      </c>
      <c r="Y140" s="1">
        <v>0</v>
      </c>
      <c r="Z140" s="1">
        <v>0</v>
      </c>
      <c r="AA140" s="1">
        <v>0.29</v>
      </c>
      <c r="AB140" s="1">
        <v>2.43</v>
      </c>
      <c r="AC140" s="1">
        <v>3.2</v>
      </c>
      <c r="AD140" s="1">
        <v>3.65</v>
      </c>
      <c r="AE140" s="1">
        <v>4.51</v>
      </c>
    </row>
    <row r="141" spans="1:31" ht="14.25">
      <c r="A141" s="1" t="s">
        <v>15</v>
      </c>
      <c r="B141" s="1" t="s">
        <v>3</v>
      </c>
      <c r="C141" s="1" t="s">
        <v>3</v>
      </c>
      <c r="D141" s="1" t="s">
        <v>3</v>
      </c>
      <c r="E141" s="1">
        <v>0.21</v>
      </c>
      <c r="F141" s="1">
        <v>0.36</v>
      </c>
      <c r="G141" s="1">
        <v>0.29</v>
      </c>
      <c r="H141" s="1">
        <v>0.29</v>
      </c>
      <c r="I141" s="1">
        <v>0.45</v>
      </c>
      <c r="J141" s="1">
        <v>0.33</v>
      </c>
      <c r="K141" s="1">
        <v>0.62</v>
      </c>
      <c r="L141" s="1">
        <v>1.27</v>
      </c>
      <c r="M141" s="1">
        <v>2.97</v>
      </c>
      <c r="N141" s="1">
        <v>1.21</v>
      </c>
      <c r="O141" s="1">
        <v>4.85</v>
      </c>
      <c r="P141" s="1">
        <v>0.86</v>
      </c>
      <c r="Q141" s="1">
        <v>3.44</v>
      </c>
      <c r="R141" s="1">
        <v>14.75</v>
      </c>
      <c r="S141" s="1">
        <v>2.36</v>
      </c>
      <c r="T141" s="1">
        <v>2.55</v>
      </c>
      <c r="U141" s="1">
        <v>4.47</v>
      </c>
      <c r="V141" s="1">
        <v>5.16</v>
      </c>
      <c r="W141" s="1">
        <v>5.45</v>
      </c>
      <c r="X141" s="1">
        <v>6.19</v>
      </c>
      <c r="Y141" s="1">
        <v>10.87</v>
      </c>
      <c r="Z141" s="1">
        <v>16.97</v>
      </c>
      <c r="AA141" s="1">
        <v>14.71</v>
      </c>
      <c r="AB141" s="1">
        <v>39.09</v>
      </c>
      <c r="AC141" s="1">
        <v>107.57</v>
      </c>
      <c r="AD141" s="1">
        <v>125.78</v>
      </c>
      <c r="AE141" s="1">
        <v>114.26</v>
      </c>
    </row>
    <row r="142" spans="1:31" ht="14.25">
      <c r="A142" s="1" t="s">
        <v>16</v>
      </c>
      <c r="B142" s="1" t="s">
        <v>3</v>
      </c>
      <c r="C142" s="1" t="s">
        <v>3</v>
      </c>
      <c r="D142" s="1" t="s">
        <v>3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0.01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</row>
    <row r="143" spans="1:31" ht="14.25">
      <c r="A143" s="1" t="s">
        <v>17</v>
      </c>
      <c r="B143" s="1" t="s">
        <v>3</v>
      </c>
      <c r="C143" s="1" t="s">
        <v>3</v>
      </c>
      <c r="D143" s="1" t="s">
        <v>3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0.72</v>
      </c>
      <c r="R143" s="1">
        <v>0</v>
      </c>
      <c r="S143" s="1">
        <v>0</v>
      </c>
      <c r="T143" s="1">
        <v>0</v>
      </c>
      <c r="U143" s="1">
        <v>0.82</v>
      </c>
      <c r="V143" s="1">
        <v>1.57</v>
      </c>
      <c r="W143" s="1">
        <v>0</v>
      </c>
      <c r="X143" s="1">
        <v>0</v>
      </c>
      <c r="Y143" s="1">
        <v>0.01</v>
      </c>
      <c r="Z143" s="1">
        <v>0.07</v>
      </c>
      <c r="AA143" s="1">
        <v>3.11</v>
      </c>
      <c r="AB143" s="1">
        <v>1.81</v>
      </c>
      <c r="AC143" s="1">
        <v>2.38</v>
      </c>
      <c r="AD143" s="1">
        <v>2.72</v>
      </c>
      <c r="AE143" s="1">
        <v>3.36</v>
      </c>
    </row>
    <row r="144" spans="1:31" ht="14.25">
      <c r="A144" s="1" t="s">
        <v>18</v>
      </c>
      <c r="B144" s="1" t="s">
        <v>3</v>
      </c>
      <c r="C144" s="1" t="s">
        <v>3</v>
      </c>
      <c r="D144" s="1" t="s">
        <v>3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0.01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0.08</v>
      </c>
      <c r="AA144" s="1">
        <v>0</v>
      </c>
      <c r="AB144" s="1">
        <v>0.09</v>
      </c>
      <c r="AC144" s="1">
        <v>0.02</v>
      </c>
      <c r="AD144" s="1">
        <v>0.01</v>
      </c>
      <c r="AE144" s="1">
        <v>0.01</v>
      </c>
    </row>
    <row r="145" spans="1:31" ht="14.25">
      <c r="A145" s="1" t="s">
        <v>19</v>
      </c>
      <c r="B145" s="1" t="s">
        <v>3</v>
      </c>
      <c r="C145" s="1" t="s">
        <v>3</v>
      </c>
      <c r="D145" s="1" t="s">
        <v>3</v>
      </c>
      <c r="E145" s="1" t="s">
        <v>3</v>
      </c>
      <c r="F145" s="1" t="s">
        <v>3</v>
      </c>
      <c r="G145" s="1" t="s">
        <v>3</v>
      </c>
      <c r="H145" s="1" t="s">
        <v>3</v>
      </c>
      <c r="I145" s="1" t="s">
        <v>3</v>
      </c>
      <c r="J145" s="1" t="s">
        <v>3</v>
      </c>
      <c r="K145" s="1" t="s">
        <v>3</v>
      </c>
      <c r="L145" s="1" t="s">
        <v>3</v>
      </c>
      <c r="M145" s="1" t="s">
        <v>3</v>
      </c>
      <c r="N145" s="1" t="s">
        <v>3</v>
      </c>
      <c r="O145" s="1" t="s">
        <v>3</v>
      </c>
      <c r="P145" s="1">
        <v>0.49</v>
      </c>
      <c r="Q145" s="1">
        <v>0.33</v>
      </c>
      <c r="R145" s="1">
        <v>0.04</v>
      </c>
      <c r="S145" s="1" t="s">
        <v>3</v>
      </c>
      <c r="T145" s="1">
        <v>0.07</v>
      </c>
      <c r="U145" s="1">
        <v>0.04</v>
      </c>
      <c r="V145" s="1">
        <v>0.03</v>
      </c>
      <c r="W145" s="1">
        <v>0.04</v>
      </c>
      <c r="X145" s="1">
        <v>0.03</v>
      </c>
      <c r="Y145" s="1">
        <v>0.69</v>
      </c>
      <c r="Z145" s="1">
        <v>1.47</v>
      </c>
      <c r="AA145" s="1">
        <v>1.18</v>
      </c>
      <c r="AB145" s="1">
        <v>4.96</v>
      </c>
      <c r="AC145" s="1">
        <v>6.52</v>
      </c>
      <c r="AD145" s="1" t="s">
        <v>3</v>
      </c>
      <c r="AE145" s="1" t="s">
        <v>3</v>
      </c>
    </row>
    <row r="146" spans="1:31" ht="14.25">
      <c r="A146" s="1" t="s">
        <v>20</v>
      </c>
      <c r="B146" s="1" t="s">
        <v>3</v>
      </c>
      <c r="C146" s="1" t="s">
        <v>3</v>
      </c>
      <c r="D146" s="1" t="s">
        <v>3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0.69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0.04</v>
      </c>
      <c r="Y146" s="1">
        <v>0</v>
      </c>
      <c r="Z146" s="1">
        <v>0</v>
      </c>
      <c r="AA146" s="1">
        <v>0.01</v>
      </c>
      <c r="AB146" s="1">
        <v>0</v>
      </c>
      <c r="AC146" s="1">
        <v>0</v>
      </c>
      <c r="AD146" s="1">
        <v>0</v>
      </c>
      <c r="AE146" s="1">
        <v>0</v>
      </c>
    </row>
    <row r="147" spans="1:31" ht="14.25">
      <c r="A147" s="1" t="s">
        <v>21</v>
      </c>
      <c r="B147" s="1" t="s">
        <v>3</v>
      </c>
      <c r="C147" s="1" t="s">
        <v>3</v>
      </c>
      <c r="D147" s="1" t="s">
        <v>3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0.02</v>
      </c>
      <c r="R147" s="1">
        <v>0</v>
      </c>
      <c r="S147" s="1">
        <v>0</v>
      </c>
      <c r="T147" s="1">
        <v>0</v>
      </c>
      <c r="U147" s="1">
        <v>0</v>
      </c>
      <c r="V147" s="1">
        <v>0.01</v>
      </c>
      <c r="W147" s="1">
        <v>0</v>
      </c>
      <c r="X147" s="1">
        <v>0</v>
      </c>
      <c r="Y147" s="1">
        <v>1.93</v>
      </c>
      <c r="Z147" s="1">
        <v>0</v>
      </c>
      <c r="AA147" s="1">
        <v>0.01</v>
      </c>
      <c r="AB147" s="1">
        <v>0</v>
      </c>
      <c r="AC147" s="1">
        <v>0</v>
      </c>
      <c r="AD147" s="1">
        <v>0</v>
      </c>
      <c r="AE147" s="1">
        <v>0</v>
      </c>
    </row>
    <row r="148" spans="1:31" ht="14.25">
      <c r="A148" s="1" t="s">
        <v>22</v>
      </c>
      <c r="B148" s="1" t="s">
        <v>3</v>
      </c>
      <c r="C148" s="1" t="s">
        <v>3</v>
      </c>
      <c r="D148" s="1" t="s">
        <v>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0.05</v>
      </c>
      <c r="P148" s="1">
        <v>3.17</v>
      </c>
      <c r="Q148" s="1">
        <v>2.11</v>
      </c>
      <c r="R148" s="1">
        <v>1.49</v>
      </c>
      <c r="S148" s="1">
        <v>0.56</v>
      </c>
      <c r="T148" s="1">
        <v>0.01</v>
      </c>
      <c r="U148" s="1">
        <v>0.02</v>
      </c>
      <c r="V148" s="1">
        <v>0.1</v>
      </c>
      <c r="W148" s="1">
        <v>0.07</v>
      </c>
      <c r="X148" s="1">
        <v>0.12</v>
      </c>
      <c r="Y148" s="1">
        <v>0.08</v>
      </c>
      <c r="Z148" s="1">
        <v>0.11</v>
      </c>
      <c r="AA148" s="1">
        <v>0.13</v>
      </c>
      <c r="AB148" s="1">
        <v>0.71</v>
      </c>
      <c r="AC148" s="1">
        <v>0.09</v>
      </c>
      <c r="AD148" s="1">
        <v>0.09</v>
      </c>
      <c r="AE148" s="1">
        <v>0.01</v>
      </c>
    </row>
    <row r="149" spans="1:31" ht="14.25">
      <c r="A149" s="1" t="s">
        <v>23</v>
      </c>
      <c r="B149" s="1" t="s">
        <v>3</v>
      </c>
      <c r="C149" s="1" t="s">
        <v>3</v>
      </c>
      <c r="D149" s="1" t="s">
        <v>3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0.08</v>
      </c>
      <c r="Q149" s="1">
        <v>0.09</v>
      </c>
      <c r="R149" s="1">
        <v>0.08</v>
      </c>
      <c r="S149" s="1">
        <v>0.12</v>
      </c>
      <c r="T149" s="1">
        <v>0.19</v>
      </c>
      <c r="U149" s="1">
        <v>1.36</v>
      </c>
      <c r="V149" s="1">
        <v>0.3</v>
      </c>
      <c r="W149" s="1">
        <v>0.21</v>
      </c>
      <c r="X149" s="1">
        <v>0.12</v>
      </c>
      <c r="Y149" s="1">
        <v>0.12</v>
      </c>
      <c r="Z149" s="1">
        <v>1.86</v>
      </c>
      <c r="AA149" s="1">
        <v>2.57</v>
      </c>
      <c r="AB149" s="1">
        <v>8.43</v>
      </c>
      <c r="AC149" s="1">
        <v>11.07</v>
      </c>
      <c r="AD149" s="1">
        <v>12.65</v>
      </c>
      <c r="AE149" s="1">
        <v>15.64</v>
      </c>
    </row>
    <row r="150" spans="1:31" ht="14.25">
      <c r="A150" s="1" t="s">
        <v>24</v>
      </c>
      <c r="B150" s="1" t="s">
        <v>3</v>
      </c>
      <c r="C150" s="1" t="s">
        <v>3</v>
      </c>
      <c r="D150" s="1" t="s">
        <v>3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0.01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0.03</v>
      </c>
      <c r="AC150" s="1">
        <v>0.03</v>
      </c>
      <c r="AD150" s="1">
        <v>0.05</v>
      </c>
      <c r="AE150" s="1">
        <v>0.06</v>
      </c>
    </row>
    <row r="151" ht="12.75">
      <c r="A151" s="3" t="s">
        <v>4</v>
      </c>
    </row>
    <row r="152" spans="1:31" ht="14.25">
      <c r="A152" s="1" t="s">
        <v>27</v>
      </c>
      <c r="B152" s="1" t="s">
        <v>3</v>
      </c>
      <c r="C152" s="1" t="s">
        <v>3</v>
      </c>
      <c r="D152" s="1" t="s">
        <v>3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</row>
    <row r="153" spans="1:31" ht="14.25">
      <c r="A153" s="1" t="s">
        <v>28</v>
      </c>
      <c r="B153" s="1" t="s">
        <v>3</v>
      </c>
      <c r="C153" s="1" t="s">
        <v>3</v>
      </c>
      <c r="D153" s="1" t="s">
        <v>3</v>
      </c>
      <c r="E153" s="1" t="s">
        <v>3</v>
      </c>
      <c r="F153" s="1" t="s">
        <v>3</v>
      </c>
      <c r="G153" s="1" t="s">
        <v>3</v>
      </c>
      <c r="H153" s="1" t="s">
        <v>3</v>
      </c>
      <c r="I153" s="1" t="s">
        <v>3</v>
      </c>
      <c r="J153" s="1" t="s">
        <v>3</v>
      </c>
      <c r="K153" s="1" t="s">
        <v>3</v>
      </c>
      <c r="L153" s="1" t="s">
        <v>3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</row>
    <row r="154" spans="1:31" ht="27">
      <c r="A154" s="1" t="s">
        <v>2</v>
      </c>
      <c r="B154" s="1" t="s">
        <v>3</v>
      </c>
      <c r="C154" s="1" t="s">
        <v>3</v>
      </c>
      <c r="D154" s="1" t="s">
        <v>3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0.01</v>
      </c>
      <c r="U154" s="1">
        <v>0.02</v>
      </c>
      <c r="V154" s="1">
        <v>0.02</v>
      </c>
      <c r="W154" s="1">
        <v>0.02</v>
      </c>
      <c r="X154" s="1">
        <v>0.02</v>
      </c>
      <c r="Y154" s="1">
        <v>0.02</v>
      </c>
      <c r="Z154" s="1">
        <v>0.03</v>
      </c>
      <c r="AA154" s="1">
        <v>0.03</v>
      </c>
      <c r="AB154" s="1">
        <v>0.04</v>
      </c>
      <c r="AC154" s="1">
        <v>0.05</v>
      </c>
      <c r="AD154" s="1">
        <v>0.06</v>
      </c>
      <c r="AE154" s="1">
        <v>0.07</v>
      </c>
    </row>
    <row r="155" spans="1:31" ht="14.25">
      <c r="A155" s="1" t="s">
        <v>10</v>
      </c>
      <c r="B155" s="1" t="s">
        <v>3</v>
      </c>
      <c r="C155" s="1" t="s">
        <v>3</v>
      </c>
      <c r="D155" s="1" t="s">
        <v>3</v>
      </c>
      <c r="E155" s="1" t="s">
        <v>3</v>
      </c>
      <c r="F155" s="1" t="s">
        <v>3</v>
      </c>
      <c r="G155" s="1" t="s">
        <v>3</v>
      </c>
      <c r="H155" s="1" t="s">
        <v>3</v>
      </c>
      <c r="I155" s="1" t="s">
        <v>3</v>
      </c>
      <c r="J155" s="1" t="s">
        <v>3</v>
      </c>
      <c r="K155" s="1" t="s">
        <v>3</v>
      </c>
      <c r="L155" s="1" t="s">
        <v>3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0.01</v>
      </c>
      <c r="U155" s="1">
        <v>0.01</v>
      </c>
      <c r="V155" s="1">
        <v>0.02</v>
      </c>
      <c r="W155" s="1">
        <v>0.02</v>
      </c>
      <c r="X155" s="1">
        <v>0.03</v>
      </c>
      <c r="Y155" s="1">
        <v>0.03</v>
      </c>
      <c r="Z155" s="1">
        <v>0.03</v>
      </c>
      <c r="AA155" s="1">
        <v>0.03</v>
      </c>
      <c r="AB155" s="1">
        <v>0.04</v>
      </c>
      <c r="AC155" s="1">
        <v>0.06</v>
      </c>
      <c r="AD155" s="1">
        <v>0.07</v>
      </c>
      <c r="AE155" s="1">
        <v>0.08</v>
      </c>
    </row>
    <row r="156" spans="1:31" ht="14.25">
      <c r="A156" s="1" t="s">
        <v>11</v>
      </c>
      <c r="B156" s="1" t="s">
        <v>3</v>
      </c>
      <c r="C156" s="1" t="s">
        <v>3</v>
      </c>
      <c r="D156" s="1" t="s">
        <v>3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0.01</v>
      </c>
      <c r="N156" s="1">
        <v>0.01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0.05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</row>
    <row r="157" spans="1:31" ht="14.25">
      <c r="A157" s="1" t="s">
        <v>12</v>
      </c>
      <c r="B157" s="1" t="s">
        <v>3</v>
      </c>
      <c r="C157" s="1" t="s">
        <v>3</v>
      </c>
      <c r="D157" s="1" t="s">
        <v>3</v>
      </c>
      <c r="E157" s="1">
        <v>1</v>
      </c>
      <c r="F157" s="1">
        <v>1.47</v>
      </c>
      <c r="G157" s="1">
        <v>2.16</v>
      </c>
      <c r="H157" s="1">
        <v>1.37</v>
      </c>
      <c r="I157" s="1">
        <v>0.61</v>
      </c>
      <c r="J157" s="1">
        <v>0.7</v>
      </c>
      <c r="K157" s="1">
        <v>0.55</v>
      </c>
      <c r="L157" s="1">
        <v>0</v>
      </c>
      <c r="M157" s="1">
        <v>3.79</v>
      </c>
      <c r="N157" s="1">
        <v>2.29</v>
      </c>
      <c r="O157" s="1">
        <v>3.92</v>
      </c>
      <c r="P157" s="1">
        <v>1.7</v>
      </c>
      <c r="Q157" s="1">
        <v>1.61</v>
      </c>
      <c r="R157" s="1">
        <v>2.39</v>
      </c>
      <c r="S157" s="1">
        <v>3</v>
      </c>
      <c r="T157" s="1">
        <v>2.44</v>
      </c>
      <c r="U157" s="1">
        <v>5.53</v>
      </c>
      <c r="V157" s="1">
        <v>6.3</v>
      </c>
      <c r="W157" s="1">
        <v>6.2</v>
      </c>
      <c r="X157" s="1">
        <v>6.55</v>
      </c>
      <c r="Y157" s="1">
        <v>2.57</v>
      </c>
      <c r="Z157" s="1">
        <v>5.26</v>
      </c>
      <c r="AA157" s="1">
        <v>10.59</v>
      </c>
      <c r="AB157" s="1">
        <v>11</v>
      </c>
      <c r="AC157" s="1">
        <v>15.75</v>
      </c>
      <c r="AD157" s="1">
        <v>17.99</v>
      </c>
      <c r="AE157" s="1">
        <v>22.24</v>
      </c>
    </row>
    <row r="158" spans="1:31" ht="14.25">
      <c r="A158" s="1" t="s">
        <v>13</v>
      </c>
      <c r="B158" s="1" t="s">
        <v>3</v>
      </c>
      <c r="C158" s="1" t="s">
        <v>3</v>
      </c>
      <c r="D158" s="1" t="s">
        <v>3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0.02</v>
      </c>
      <c r="S158" s="1">
        <v>0.01</v>
      </c>
      <c r="T158" s="1">
        <v>0.01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</row>
    <row r="159" spans="1:31" ht="14.25">
      <c r="A159" s="1" t="s">
        <v>15</v>
      </c>
      <c r="B159" s="1" t="s">
        <v>3</v>
      </c>
      <c r="C159" s="1" t="s">
        <v>3</v>
      </c>
      <c r="D159" s="1" t="s">
        <v>3</v>
      </c>
      <c r="E159" s="1">
        <v>0.06</v>
      </c>
      <c r="F159" s="1">
        <v>0.03</v>
      </c>
      <c r="G159" s="1">
        <v>0.01</v>
      </c>
      <c r="H159" s="1">
        <v>0.03</v>
      </c>
      <c r="I159" s="1">
        <v>0.07</v>
      </c>
      <c r="J159" s="1">
        <v>0</v>
      </c>
      <c r="K159" s="1">
        <v>0</v>
      </c>
      <c r="L159" s="1">
        <v>0</v>
      </c>
      <c r="M159" s="1">
        <v>0.02</v>
      </c>
      <c r="N159" s="1">
        <v>0.03</v>
      </c>
      <c r="O159" s="1">
        <v>0.19</v>
      </c>
      <c r="P159" s="1">
        <v>0.07</v>
      </c>
      <c r="Q159" s="1">
        <v>0.07</v>
      </c>
      <c r="R159" s="1">
        <v>0.56</v>
      </c>
      <c r="S159" s="1">
        <v>0</v>
      </c>
      <c r="T159" s="1">
        <v>1</v>
      </c>
      <c r="U159" s="1">
        <v>4.17</v>
      </c>
      <c r="V159" s="1">
        <v>3.64</v>
      </c>
      <c r="W159" s="1">
        <v>1.85</v>
      </c>
      <c r="X159" s="1">
        <v>1.23</v>
      </c>
      <c r="Y159" s="1">
        <v>1.39</v>
      </c>
      <c r="Z159" s="1">
        <v>0</v>
      </c>
      <c r="AA159" s="1">
        <v>1.73</v>
      </c>
      <c r="AB159" s="1">
        <v>0.37</v>
      </c>
      <c r="AC159" s="1">
        <v>0.51</v>
      </c>
      <c r="AD159" s="1">
        <v>0.14</v>
      </c>
      <c r="AE159" s="1">
        <v>0.02</v>
      </c>
    </row>
    <row r="160" spans="1:31" ht="14.25">
      <c r="A160" s="1" t="s">
        <v>16</v>
      </c>
      <c r="B160" s="1" t="s">
        <v>3</v>
      </c>
      <c r="C160" s="1" t="s">
        <v>3</v>
      </c>
      <c r="D160" s="1" t="s">
        <v>3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</row>
    <row r="161" spans="1:31" ht="14.25">
      <c r="A161" s="1" t="s">
        <v>17</v>
      </c>
      <c r="B161" s="1" t="s">
        <v>3</v>
      </c>
      <c r="C161" s="1" t="s">
        <v>3</v>
      </c>
      <c r="D161" s="1" t="s">
        <v>3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</row>
    <row r="162" spans="1:31" ht="14.25">
      <c r="A162" s="1" t="s">
        <v>18</v>
      </c>
      <c r="B162" s="1" t="s">
        <v>3</v>
      </c>
      <c r="C162" s="1" t="s">
        <v>3</v>
      </c>
      <c r="D162" s="1" t="s">
        <v>3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</row>
    <row r="163" spans="1:31" ht="14.25">
      <c r="A163" s="1" t="s">
        <v>19</v>
      </c>
      <c r="B163" s="1" t="s">
        <v>3</v>
      </c>
      <c r="C163" s="1" t="s">
        <v>3</v>
      </c>
      <c r="D163" s="1" t="s">
        <v>3</v>
      </c>
      <c r="E163" s="1" t="s">
        <v>3</v>
      </c>
      <c r="F163" s="1" t="s">
        <v>3</v>
      </c>
      <c r="G163" s="1" t="s">
        <v>3</v>
      </c>
      <c r="H163" s="1" t="s">
        <v>3</v>
      </c>
      <c r="I163" s="1" t="s">
        <v>3</v>
      </c>
      <c r="J163" s="1" t="s">
        <v>3</v>
      </c>
      <c r="K163" s="1" t="s">
        <v>3</v>
      </c>
      <c r="L163" s="1" t="s">
        <v>3</v>
      </c>
      <c r="M163" s="1">
        <v>2.42</v>
      </c>
      <c r="N163" s="1">
        <v>2.25</v>
      </c>
      <c r="O163" s="1">
        <v>1.98</v>
      </c>
      <c r="P163" s="1">
        <v>2.18</v>
      </c>
      <c r="Q163" s="1">
        <v>2.4</v>
      </c>
      <c r="R163" s="1">
        <v>2.85</v>
      </c>
      <c r="S163" s="1">
        <v>3.31</v>
      </c>
      <c r="T163" s="1" t="s">
        <v>3</v>
      </c>
      <c r="U163" s="1" t="s">
        <v>3</v>
      </c>
      <c r="V163" s="1" t="s">
        <v>3</v>
      </c>
      <c r="W163" s="1" t="s">
        <v>3</v>
      </c>
      <c r="X163" s="1" t="s">
        <v>3</v>
      </c>
      <c r="Y163" s="1" t="s">
        <v>3</v>
      </c>
      <c r="Z163" s="1" t="s">
        <v>3</v>
      </c>
      <c r="AA163" s="1" t="s">
        <v>3</v>
      </c>
      <c r="AB163" s="1" t="s">
        <v>3</v>
      </c>
      <c r="AC163" s="1" t="s">
        <v>3</v>
      </c>
      <c r="AD163" s="1" t="s">
        <v>3</v>
      </c>
      <c r="AE163" s="1" t="s">
        <v>3</v>
      </c>
    </row>
    <row r="164" spans="1:31" ht="14.25">
      <c r="A164" s="1" t="s">
        <v>20</v>
      </c>
      <c r="B164" s="1" t="s">
        <v>3</v>
      </c>
      <c r="C164" s="1" t="s">
        <v>3</v>
      </c>
      <c r="D164" s="1" t="s">
        <v>3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0.02</v>
      </c>
      <c r="U164" s="1">
        <v>0.02</v>
      </c>
      <c r="V164" s="1">
        <v>0.02</v>
      </c>
      <c r="W164" s="1">
        <v>0.02</v>
      </c>
      <c r="X164" s="1">
        <v>0.02</v>
      </c>
      <c r="Y164" s="1">
        <v>0</v>
      </c>
      <c r="Z164" s="1">
        <v>0.02</v>
      </c>
      <c r="AA164" s="1">
        <v>0.1</v>
      </c>
      <c r="AB164" s="1">
        <v>0.61</v>
      </c>
      <c r="AC164" s="1">
        <v>0.8</v>
      </c>
      <c r="AD164" s="1">
        <v>0.91</v>
      </c>
      <c r="AE164" s="1">
        <v>1.12</v>
      </c>
    </row>
    <row r="165" spans="1:31" ht="14.25">
      <c r="A165" s="1" t="s">
        <v>21</v>
      </c>
      <c r="B165" s="1" t="s">
        <v>3</v>
      </c>
      <c r="C165" s="1" t="s">
        <v>3</v>
      </c>
      <c r="D165" s="1" t="s">
        <v>3</v>
      </c>
      <c r="E165" s="1">
        <v>9.19</v>
      </c>
      <c r="F165" s="1">
        <v>5.07</v>
      </c>
      <c r="G165" s="1">
        <v>6.58</v>
      </c>
      <c r="H165" s="1">
        <v>12.68</v>
      </c>
      <c r="I165" s="1">
        <v>12.09</v>
      </c>
      <c r="J165" s="1">
        <v>4.81</v>
      </c>
      <c r="K165" s="1">
        <v>3.84</v>
      </c>
      <c r="L165" s="1">
        <v>7.24</v>
      </c>
      <c r="M165" s="1">
        <v>15.37</v>
      </c>
      <c r="N165" s="1">
        <v>31.99</v>
      </c>
      <c r="O165" s="1">
        <v>18.1</v>
      </c>
      <c r="P165" s="1">
        <v>13.44</v>
      </c>
      <c r="Q165" s="1">
        <v>5.52</v>
      </c>
      <c r="R165" s="1">
        <v>5.13</v>
      </c>
      <c r="S165" s="1">
        <v>3.52</v>
      </c>
      <c r="T165" s="1">
        <v>6.1</v>
      </c>
      <c r="U165" s="1">
        <v>54.92</v>
      </c>
      <c r="V165" s="1">
        <v>21.54</v>
      </c>
      <c r="W165" s="1">
        <v>50.92</v>
      </c>
      <c r="X165" s="1">
        <v>66.08</v>
      </c>
      <c r="Y165" s="1">
        <v>62.75</v>
      </c>
      <c r="Z165" s="1">
        <v>10.55</v>
      </c>
      <c r="AA165" s="1">
        <v>13.14</v>
      </c>
      <c r="AB165" s="1">
        <v>22.26</v>
      </c>
      <c r="AC165" s="1">
        <v>53.03</v>
      </c>
      <c r="AD165" s="1">
        <v>69.69</v>
      </c>
      <c r="AE165" s="1">
        <v>60.97</v>
      </c>
    </row>
    <row r="166" spans="1:31" ht="14.25">
      <c r="A166" s="1" t="s">
        <v>22</v>
      </c>
      <c r="B166" s="1" t="s">
        <v>3</v>
      </c>
      <c r="C166" s="1" t="s">
        <v>3</v>
      </c>
      <c r="D166" s="1" t="s">
        <v>3</v>
      </c>
      <c r="E166" s="1">
        <v>15.8</v>
      </c>
      <c r="F166" s="1">
        <v>22.02</v>
      </c>
      <c r="G166" s="1">
        <v>16.88</v>
      </c>
      <c r="H166" s="1">
        <v>17.17</v>
      </c>
      <c r="I166" s="1">
        <v>16.53</v>
      </c>
      <c r="J166" s="1">
        <v>17.11</v>
      </c>
      <c r="K166" s="1">
        <v>12.08</v>
      </c>
      <c r="L166" s="1">
        <v>16.73</v>
      </c>
      <c r="M166" s="1">
        <v>42.07</v>
      </c>
      <c r="N166" s="1">
        <v>58.5</v>
      </c>
      <c r="O166" s="1">
        <v>53.91</v>
      </c>
      <c r="P166" s="1">
        <v>46.87</v>
      </c>
      <c r="Q166" s="1">
        <v>44.58</v>
      </c>
      <c r="R166" s="1">
        <v>47.08</v>
      </c>
      <c r="S166" s="1">
        <v>86.24</v>
      </c>
      <c r="T166" s="1">
        <v>39.9</v>
      </c>
      <c r="U166" s="1">
        <v>66.97</v>
      </c>
      <c r="V166" s="1">
        <v>86.59</v>
      </c>
      <c r="W166" s="1">
        <v>68.53</v>
      </c>
      <c r="X166" s="1">
        <v>80.26</v>
      </c>
      <c r="Y166" s="1">
        <v>52.36</v>
      </c>
      <c r="Z166" s="1">
        <v>11.68</v>
      </c>
      <c r="AA166" s="1">
        <v>80.68</v>
      </c>
      <c r="AB166" s="1">
        <v>39</v>
      </c>
      <c r="AC166" s="1">
        <v>51.19</v>
      </c>
      <c r="AD166" s="1">
        <v>28.39</v>
      </c>
      <c r="AE166" s="1">
        <v>14.82</v>
      </c>
    </row>
    <row r="167" spans="1:31" ht="14.25">
      <c r="A167" s="1" t="s">
        <v>23</v>
      </c>
      <c r="B167" s="1" t="s">
        <v>3</v>
      </c>
      <c r="C167" s="1" t="s">
        <v>3</v>
      </c>
      <c r="D167" s="1" t="s">
        <v>3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1.03</v>
      </c>
      <c r="R167" s="1">
        <v>0</v>
      </c>
      <c r="S167" s="1">
        <v>0.01</v>
      </c>
      <c r="T167" s="1">
        <v>0</v>
      </c>
      <c r="U167" s="1">
        <v>0.02</v>
      </c>
      <c r="V167" s="1">
        <v>0.02</v>
      </c>
      <c r="W167" s="1">
        <v>0.01</v>
      </c>
      <c r="X167" s="1">
        <v>0.05</v>
      </c>
      <c r="Y167" s="1">
        <v>0.06</v>
      </c>
      <c r="Z167" s="1">
        <v>0.01</v>
      </c>
      <c r="AA167" s="1">
        <v>0.01</v>
      </c>
      <c r="AB167" s="1">
        <v>0.01</v>
      </c>
      <c r="AC167" s="1">
        <v>0.02</v>
      </c>
      <c r="AD167" s="1">
        <v>0.02</v>
      </c>
      <c r="AE167" s="1">
        <v>0.02</v>
      </c>
    </row>
    <row r="168" spans="1:31" ht="14.25">
      <c r="A168" s="1" t="s">
        <v>24</v>
      </c>
      <c r="B168" s="1" t="s">
        <v>3</v>
      </c>
      <c r="C168" s="1" t="s">
        <v>3</v>
      </c>
      <c r="D168" s="1" t="s">
        <v>3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</row>
    <row r="169" ht="12.75">
      <c r="A169" s="3" t="s">
        <v>5</v>
      </c>
    </row>
    <row r="170" spans="1:31" ht="14.25">
      <c r="A170" s="1" t="s">
        <v>27</v>
      </c>
      <c r="B170" s="1" t="s">
        <v>3</v>
      </c>
      <c r="C170" s="1" t="s">
        <v>3</v>
      </c>
      <c r="D170" s="1" t="s">
        <v>3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0.28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</row>
    <row r="171" spans="1:31" ht="14.25">
      <c r="A171" s="1" t="s">
        <v>28</v>
      </c>
      <c r="B171" s="1" t="s">
        <v>3</v>
      </c>
      <c r="C171" s="1" t="s">
        <v>3</v>
      </c>
      <c r="D171" s="1" t="s">
        <v>3</v>
      </c>
      <c r="E171" s="1">
        <v>0.23</v>
      </c>
      <c r="F171" s="1">
        <v>0.01</v>
      </c>
      <c r="G171" s="1">
        <v>0</v>
      </c>
      <c r="H171" s="1">
        <v>0.26</v>
      </c>
      <c r="I171" s="1">
        <v>0.48</v>
      </c>
      <c r="J171" s="1">
        <v>0.46</v>
      </c>
      <c r="K171" s="1">
        <v>0.6</v>
      </c>
      <c r="L171" s="1">
        <v>1.49</v>
      </c>
      <c r="M171" s="1">
        <v>0.37</v>
      </c>
      <c r="N171" s="1">
        <v>0</v>
      </c>
      <c r="O171" s="1">
        <v>0.04</v>
      </c>
      <c r="P171" s="1">
        <v>0.06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0.02</v>
      </c>
      <c r="X171" s="1">
        <v>0</v>
      </c>
      <c r="Y171" s="1">
        <v>0</v>
      </c>
      <c r="Z171" s="1">
        <v>0</v>
      </c>
      <c r="AA171" s="1">
        <v>0.07</v>
      </c>
      <c r="AB171" s="1">
        <v>0.73</v>
      </c>
      <c r="AC171" s="1">
        <v>0.07</v>
      </c>
      <c r="AD171" s="1">
        <v>0.01</v>
      </c>
      <c r="AE171" s="1">
        <v>0.01</v>
      </c>
    </row>
    <row r="172" spans="1:31" ht="27">
      <c r="A172" s="1" t="s">
        <v>2</v>
      </c>
      <c r="B172" s="1" t="s">
        <v>3</v>
      </c>
      <c r="C172" s="1" t="s">
        <v>3</v>
      </c>
      <c r="D172" s="1" t="s">
        <v>3</v>
      </c>
      <c r="E172" s="1">
        <v>0</v>
      </c>
      <c r="F172" s="1">
        <v>0.01</v>
      </c>
      <c r="G172" s="1">
        <v>0</v>
      </c>
      <c r="H172" s="1">
        <v>0.01</v>
      </c>
      <c r="I172" s="1">
        <v>0</v>
      </c>
      <c r="J172" s="1">
        <v>0</v>
      </c>
      <c r="K172" s="1">
        <v>0.1</v>
      </c>
      <c r="L172" s="1">
        <v>0.09</v>
      </c>
      <c r="M172" s="1">
        <v>0</v>
      </c>
      <c r="N172" s="1">
        <v>0</v>
      </c>
      <c r="O172" s="1">
        <v>0.55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0.31</v>
      </c>
      <c r="X172" s="1">
        <v>0.37</v>
      </c>
      <c r="Y172" s="1">
        <v>0.19</v>
      </c>
      <c r="Z172" s="1">
        <v>0</v>
      </c>
      <c r="AA172" s="1">
        <v>0</v>
      </c>
      <c r="AB172" s="1">
        <v>0</v>
      </c>
      <c r="AC172" s="1">
        <v>0</v>
      </c>
      <c r="AD172" s="1">
        <v>0.01</v>
      </c>
      <c r="AE172" s="1">
        <v>0</v>
      </c>
    </row>
    <row r="173" spans="1:31" ht="14.25">
      <c r="A173" s="1" t="s">
        <v>10</v>
      </c>
      <c r="B173" s="1" t="s">
        <v>3</v>
      </c>
      <c r="C173" s="1" t="s">
        <v>3</v>
      </c>
      <c r="D173" s="1" t="s">
        <v>3</v>
      </c>
      <c r="E173" s="1">
        <v>0</v>
      </c>
      <c r="F173" s="1">
        <v>0</v>
      </c>
      <c r="G173" s="1">
        <v>0</v>
      </c>
      <c r="H173" s="1">
        <v>0</v>
      </c>
      <c r="I173" s="1">
        <v>0.01</v>
      </c>
      <c r="J173" s="1">
        <v>0.16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0.45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0.07</v>
      </c>
      <c r="AE173" s="1">
        <v>0</v>
      </c>
    </row>
    <row r="174" spans="1:31" ht="14.25">
      <c r="A174" s="1" t="s">
        <v>11</v>
      </c>
      <c r="B174" s="1" t="s">
        <v>3</v>
      </c>
      <c r="C174" s="1" t="s">
        <v>3</v>
      </c>
      <c r="D174" s="1" t="s">
        <v>3</v>
      </c>
      <c r="E174" s="1">
        <v>0.97</v>
      </c>
      <c r="F174" s="1">
        <v>0</v>
      </c>
      <c r="G174" s="1">
        <v>0</v>
      </c>
      <c r="H174" s="1">
        <v>0.01</v>
      </c>
      <c r="I174" s="1">
        <v>0.37</v>
      </c>
      <c r="J174" s="1">
        <v>0.41</v>
      </c>
      <c r="K174" s="1">
        <v>0.37</v>
      </c>
      <c r="L174" s="1">
        <v>0.32</v>
      </c>
      <c r="M174" s="1">
        <v>0.15</v>
      </c>
      <c r="N174" s="1">
        <v>0</v>
      </c>
      <c r="O174" s="1">
        <v>0.01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0.03</v>
      </c>
      <c r="Y174" s="1">
        <v>0.02</v>
      </c>
      <c r="Z174" s="1">
        <v>0.02</v>
      </c>
      <c r="AA174" s="1">
        <v>0.02</v>
      </c>
      <c r="AB174" s="1">
        <v>0.03</v>
      </c>
      <c r="AC174" s="1">
        <v>0.04</v>
      </c>
      <c r="AD174" s="1">
        <v>0.06</v>
      </c>
      <c r="AE174" s="1">
        <v>0.08</v>
      </c>
    </row>
    <row r="175" spans="1:31" ht="14.25">
      <c r="A175" s="1" t="s">
        <v>12</v>
      </c>
      <c r="B175" s="1" t="s">
        <v>3</v>
      </c>
      <c r="C175" s="1" t="s">
        <v>3</v>
      </c>
      <c r="D175" s="1" t="s">
        <v>3</v>
      </c>
      <c r="E175" s="1">
        <v>20.62</v>
      </c>
      <c r="F175" s="1">
        <v>16.76</v>
      </c>
      <c r="G175" s="1">
        <v>15.26</v>
      </c>
      <c r="H175" s="1">
        <v>12.23</v>
      </c>
      <c r="I175" s="1">
        <v>9.32</v>
      </c>
      <c r="J175" s="1">
        <v>3.75</v>
      </c>
      <c r="K175" s="1">
        <v>4.54</v>
      </c>
      <c r="L175" s="1">
        <v>4.18</v>
      </c>
      <c r="M175" s="1">
        <v>4.09</v>
      </c>
      <c r="N175" s="1">
        <v>5.18</v>
      </c>
      <c r="O175" s="1">
        <v>18.36</v>
      </c>
      <c r="P175" s="1">
        <v>9.9</v>
      </c>
      <c r="Q175" s="1">
        <v>22.68</v>
      </c>
      <c r="R175" s="1">
        <v>19.55</v>
      </c>
      <c r="S175" s="1">
        <v>20.38</v>
      </c>
      <c r="T175" s="1">
        <v>21.34</v>
      </c>
      <c r="U175" s="1">
        <v>14.32</v>
      </c>
      <c r="V175" s="1">
        <v>11.53</v>
      </c>
      <c r="W175" s="1">
        <v>7.76</v>
      </c>
      <c r="X175" s="1">
        <v>7.69</v>
      </c>
      <c r="Y175" s="1">
        <v>2.49</v>
      </c>
      <c r="Z175" s="1">
        <v>3.06</v>
      </c>
      <c r="AA175" s="1">
        <v>2.53</v>
      </c>
      <c r="AB175" s="1">
        <v>3.69</v>
      </c>
      <c r="AC175" s="1">
        <v>5.52</v>
      </c>
      <c r="AD175" s="1">
        <v>9.6</v>
      </c>
      <c r="AE175" s="1">
        <v>13.26</v>
      </c>
    </row>
    <row r="176" spans="1:31" ht="14.25">
      <c r="A176" s="1" t="s">
        <v>13</v>
      </c>
      <c r="B176" s="1" t="s">
        <v>3</v>
      </c>
      <c r="C176" s="1" t="s">
        <v>3</v>
      </c>
      <c r="D176" s="1" t="s">
        <v>3</v>
      </c>
      <c r="E176" s="1">
        <v>1.03</v>
      </c>
      <c r="F176" s="1">
        <v>0.39</v>
      </c>
      <c r="G176" s="1">
        <v>0.45</v>
      </c>
      <c r="H176" s="1">
        <v>1.21</v>
      </c>
      <c r="I176" s="1">
        <v>1.27</v>
      </c>
      <c r="J176" s="1">
        <v>0.91</v>
      </c>
      <c r="K176" s="1">
        <v>0.81</v>
      </c>
      <c r="L176" s="1">
        <v>2.88</v>
      </c>
      <c r="M176" s="1">
        <v>3.57</v>
      </c>
      <c r="N176" s="1">
        <v>6.03</v>
      </c>
      <c r="O176" s="1">
        <v>11.74</v>
      </c>
      <c r="P176" s="1">
        <v>15.01</v>
      </c>
      <c r="Q176" s="1">
        <v>14.71</v>
      </c>
      <c r="R176" s="1">
        <v>0</v>
      </c>
      <c r="S176" s="1">
        <v>11.58</v>
      </c>
      <c r="T176" s="1">
        <v>20.36</v>
      </c>
      <c r="U176" s="1">
        <v>25.91</v>
      </c>
      <c r="V176" s="1">
        <v>31.22</v>
      </c>
      <c r="W176" s="1">
        <v>33.09</v>
      </c>
      <c r="X176" s="1">
        <v>23.65</v>
      </c>
      <c r="Y176" s="1">
        <v>33.59</v>
      </c>
      <c r="Z176" s="1">
        <v>33.5</v>
      </c>
      <c r="AA176" s="1">
        <v>22.28</v>
      </c>
      <c r="AB176" s="1">
        <v>50.42</v>
      </c>
      <c r="AC176" s="1">
        <v>33.9</v>
      </c>
      <c r="AD176" s="1">
        <v>14.78</v>
      </c>
      <c r="AE176" s="1">
        <v>15.08</v>
      </c>
    </row>
    <row r="177" spans="1:31" ht="14.25">
      <c r="A177" s="1" t="s">
        <v>14</v>
      </c>
      <c r="B177" s="1" t="s">
        <v>3</v>
      </c>
      <c r="C177" s="1" t="s">
        <v>3</v>
      </c>
      <c r="D177" s="1" t="s">
        <v>3</v>
      </c>
      <c r="E177" s="1">
        <v>0.27</v>
      </c>
      <c r="F177" s="1">
        <v>0.44</v>
      </c>
      <c r="G177" s="1">
        <v>0.13</v>
      </c>
      <c r="H177" s="1">
        <v>0.13</v>
      </c>
      <c r="I177" s="1">
        <v>1.16</v>
      </c>
      <c r="J177" s="1">
        <v>0.17</v>
      </c>
      <c r="K177" s="1">
        <v>0.7</v>
      </c>
      <c r="L177" s="1">
        <v>0.61</v>
      </c>
      <c r="M177" s="1">
        <v>0.67</v>
      </c>
      <c r="N177" s="1">
        <v>0.13</v>
      </c>
      <c r="O177" s="1">
        <v>0.42</v>
      </c>
      <c r="P177" s="1">
        <v>0.19</v>
      </c>
      <c r="Q177" s="1">
        <v>0.32</v>
      </c>
      <c r="R177" s="1">
        <v>0.06</v>
      </c>
      <c r="S177" s="1">
        <v>0</v>
      </c>
      <c r="T177" s="1">
        <v>0</v>
      </c>
      <c r="U177" s="1">
        <v>5.52</v>
      </c>
      <c r="V177" s="1">
        <v>3.5</v>
      </c>
      <c r="W177" s="1">
        <v>0.07</v>
      </c>
      <c r="X177" s="1">
        <v>0</v>
      </c>
      <c r="Y177" s="1">
        <v>1.09</v>
      </c>
      <c r="Z177" s="1">
        <v>1.06</v>
      </c>
      <c r="AA177" s="1">
        <v>0.05</v>
      </c>
      <c r="AB177" s="1">
        <v>0.19</v>
      </c>
      <c r="AC177" s="1">
        <v>0.4</v>
      </c>
      <c r="AD177" s="1">
        <v>0.08</v>
      </c>
      <c r="AE177" s="1">
        <v>0.08</v>
      </c>
    </row>
    <row r="178" spans="1:31" ht="14.25">
      <c r="A178" s="1" t="s">
        <v>16</v>
      </c>
      <c r="B178" s="1" t="s">
        <v>3</v>
      </c>
      <c r="C178" s="1" t="s">
        <v>3</v>
      </c>
      <c r="D178" s="1" t="s">
        <v>3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</row>
    <row r="179" spans="1:31" ht="14.25">
      <c r="A179" s="1" t="s">
        <v>17</v>
      </c>
      <c r="B179" s="1" t="s">
        <v>3</v>
      </c>
      <c r="C179" s="1" t="s">
        <v>3</v>
      </c>
      <c r="D179" s="1" t="s">
        <v>3</v>
      </c>
      <c r="E179" s="1">
        <v>0.81</v>
      </c>
      <c r="F179" s="1">
        <v>1</v>
      </c>
      <c r="G179" s="1">
        <v>0.21</v>
      </c>
      <c r="H179" s="1">
        <v>0.11</v>
      </c>
      <c r="I179" s="1">
        <v>0.06</v>
      </c>
      <c r="J179" s="1">
        <v>1.51</v>
      </c>
      <c r="K179" s="1">
        <v>0.55</v>
      </c>
      <c r="L179" s="1">
        <v>0.04</v>
      </c>
      <c r="M179" s="1">
        <v>0.07</v>
      </c>
      <c r="N179" s="1">
        <v>0.13</v>
      </c>
      <c r="O179" s="1">
        <v>0.1</v>
      </c>
      <c r="P179" s="1">
        <v>2.24</v>
      </c>
      <c r="Q179" s="1">
        <v>1.22</v>
      </c>
      <c r="R179" s="1">
        <v>0.17</v>
      </c>
      <c r="S179" s="1">
        <v>0</v>
      </c>
      <c r="T179" s="1">
        <v>0</v>
      </c>
      <c r="U179" s="1">
        <v>0.11</v>
      </c>
      <c r="V179" s="1">
        <v>0.24</v>
      </c>
      <c r="W179" s="1">
        <v>1.35</v>
      </c>
      <c r="X179" s="1">
        <v>0.38</v>
      </c>
      <c r="Y179" s="1">
        <v>0.97</v>
      </c>
      <c r="Z179" s="1">
        <v>4.84</v>
      </c>
      <c r="AA179" s="1">
        <v>33.09</v>
      </c>
      <c r="AB179" s="1">
        <v>7.81</v>
      </c>
      <c r="AC179" s="1">
        <v>6.79</v>
      </c>
      <c r="AD179" s="1">
        <v>9.55</v>
      </c>
      <c r="AE179" s="1">
        <v>32.7</v>
      </c>
    </row>
    <row r="180" spans="1:31" ht="14.25">
      <c r="A180" s="1" t="s">
        <v>18</v>
      </c>
      <c r="B180" s="1" t="s">
        <v>3</v>
      </c>
      <c r="C180" s="1" t="s">
        <v>3</v>
      </c>
      <c r="D180" s="1" t="s">
        <v>3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0.06</v>
      </c>
      <c r="L180" s="1">
        <v>0.01</v>
      </c>
      <c r="M180" s="1">
        <v>0</v>
      </c>
      <c r="N180" s="1">
        <v>0</v>
      </c>
      <c r="O180" s="1">
        <v>0.17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0.01</v>
      </c>
      <c r="X180" s="1">
        <v>0</v>
      </c>
      <c r="Y180" s="1">
        <v>0.14</v>
      </c>
      <c r="Z180" s="1">
        <v>0.01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</row>
    <row r="181" spans="1:31" ht="14.25">
      <c r="A181" s="1" t="s">
        <v>19</v>
      </c>
      <c r="B181" s="1" t="s">
        <v>3</v>
      </c>
      <c r="C181" s="1" t="s">
        <v>3</v>
      </c>
      <c r="D181" s="1" t="s">
        <v>3</v>
      </c>
      <c r="E181" s="1">
        <v>0.23</v>
      </c>
      <c r="F181" s="1">
        <v>0.05</v>
      </c>
      <c r="G181" s="1">
        <v>0.07</v>
      </c>
      <c r="H181" s="1">
        <v>0</v>
      </c>
      <c r="I181" s="1" t="s">
        <v>3</v>
      </c>
      <c r="J181" s="1" t="s">
        <v>3</v>
      </c>
      <c r="K181" s="1">
        <v>0.21</v>
      </c>
      <c r="L181" s="1">
        <v>0.39</v>
      </c>
      <c r="M181" s="1" t="s">
        <v>3</v>
      </c>
      <c r="N181" s="1" t="s">
        <v>3</v>
      </c>
      <c r="O181" s="1">
        <v>1.48</v>
      </c>
      <c r="P181" s="1">
        <v>2.81</v>
      </c>
      <c r="Q181" s="1">
        <v>3.02</v>
      </c>
      <c r="R181" s="1">
        <v>2.78</v>
      </c>
      <c r="S181" s="1" t="s">
        <v>3</v>
      </c>
      <c r="T181" s="1" t="s">
        <v>3</v>
      </c>
      <c r="U181" s="1">
        <v>3.68</v>
      </c>
      <c r="V181" s="1">
        <v>4.57</v>
      </c>
      <c r="W181" s="1">
        <v>6.04</v>
      </c>
      <c r="X181" s="1">
        <v>5.29</v>
      </c>
      <c r="Y181" s="1">
        <v>5.94</v>
      </c>
      <c r="Z181" s="1">
        <v>7.69</v>
      </c>
      <c r="AA181" s="1">
        <v>7.77</v>
      </c>
      <c r="AB181" s="1">
        <v>7.83</v>
      </c>
      <c r="AC181" s="1" t="s">
        <v>3</v>
      </c>
      <c r="AD181" s="1" t="s">
        <v>3</v>
      </c>
      <c r="AE181" s="1" t="s">
        <v>3</v>
      </c>
    </row>
    <row r="182" spans="1:31" ht="14.25">
      <c r="A182" s="1" t="s">
        <v>20</v>
      </c>
      <c r="B182" s="1" t="s">
        <v>3</v>
      </c>
      <c r="C182" s="1" t="s">
        <v>3</v>
      </c>
      <c r="D182" s="1" t="s">
        <v>3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0.09</v>
      </c>
      <c r="AB182" s="1">
        <v>0.15</v>
      </c>
      <c r="AC182" s="1">
        <v>0.22</v>
      </c>
      <c r="AD182" s="1">
        <v>0.54</v>
      </c>
      <c r="AE182" s="1">
        <v>0.05</v>
      </c>
    </row>
    <row r="183" spans="1:31" ht="14.25">
      <c r="A183" s="1" t="s">
        <v>21</v>
      </c>
      <c r="B183" s="1" t="s">
        <v>3</v>
      </c>
      <c r="C183" s="1" t="s">
        <v>3</v>
      </c>
      <c r="D183" s="1" t="s">
        <v>3</v>
      </c>
      <c r="E183" s="1">
        <v>0</v>
      </c>
      <c r="F183" s="1">
        <v>0</v>
      </c>
      <c r="G183" s="1">
        <v>0</v>
      </c>
      <c r="H183" s="1">
        <v>0</v>
      </c>
      <c r="I183" s="1">
        <v>0.01</v>
      </c>
      <c r="J183" s="1">
        <v>0</v>
      </c>
      <c r="K183" s="1">
        <v>0</v>
      </c>
      <c r="L183" s="1">
        <v>0.23</v>
      </c>
      <c r="M183" s="1">
        <v>0</v>
      </c>
      <c r="N183" s="1">
        <v>0</v>
      </c>
      <c r="O183" s="1">
        <v>0.01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0.09</v>
      </c>
      <c r="X183" s="1">
        <v>0</v>
      </c>
      <c r="Y183" s="1">
        <v>0.19</v>
      </c>
      <c r="Z183" s="1">
        <v>2.19</v>
      </c>
      <c r="AA183" s="1">
        <v>7.31</v>
      </c>
      <c r="AB183" s="1">
        <v>5.66</v>
      </c>
      <c r="AC183" s="1">
        <v>8.26</v>
      </c>
      <c r="AD183" s="1">
        <v>8.62</v>
      </c>
      <c r="AE183" s="1">
        <v>11.65</v>
      </c>
    </row>
    <row r="184" spans="1:31" ht="14.25">
      <c r="A184" s="1" t="s">
        <v>22</v>
      </c>
      <c r="B184" s="1" t="s">
        <v>3</v>
      </c>
      <c r="C184" s="1" t="s">
        <v>3</v>
      </c>
      <c r="D184" s="1" t="s">
        <v>3</v>
      </c>
      <c r="E184" s="1">
        <v>2.33</v>
      </c>
      <c r="F184" s="1">
        <v>2.88</v>
      </c>
      <c r="G184" s="1">
        <v>1</v>
      </c>
      <c r="H184" s="1">
        <v>2.6</v>
      </c>
      <c r="I184" s="1">
        <v>2.91</v>
      </c>
      <c r="J184" s="1">
        <v>3.5</v>
      </c>
      <c r="K184" s="1">
        <v>0.65</v>
      </c>
      <c r="L184" s="1">
        <v>1.4</v>
      </c>
      <c r="M184" s="1">
        <v>2.75</v>
      </c>
      <c r="N184" s="1">
        <v>2.56</v>
      </c>
      <c r="O184" s="1">
        <v>2.55</v>
      </c>
      <c r="P184" s="1">
        <v>1.98</v>
      </c>
      <c r="Q184" s="1">
        <v>3.92</v>
      </c>
      <c r="R184" s="1">
        <v>5.78</v>
      </c>
      <c r="S184" s="1">
        <v>8.24</v>
      </c>
      <c r="T184" s="1">
        <v>9.03</v>
      </c>
      <c r="U184" s="1">
        <v>3.4</v>
      </c>
      <c r="V184" s="1">
        <v>4.52</v>
      </c>
      <c r="W184" s="1">
        <v>5.8</v>
      </c>
      <c r="X184" s="1">
        <v>7.53</v>
      </c>
      <c r="Y184" s="1">
        <v>6.82</v>
      </c>
      <c r="Z184" s="1">
        <v>3.91</v>
      </c>
      <c r="AA184" s="1">
        <v>2.48</v>
      </c>
      <c r="AB184" s="1">
        <v>2.36</v>
      </c>
      <c r="AC184" s="1">
        <v>2.51</v>
      </c>
      <c r="AD184" s="1">
        <v>2.85</v>
      </c>
      <c r="AE184" s="1">
        <v>2.82</v>
      </c>
    </row>
    <row r="185" spans="1:31" ht="14.25">
      <c r="A185" s="1" t="s">
        <v>23</v>
      </c>
      <c r="B185" s="1" t="s">
        <v>3</v>
      </c>
      <c r="C185" s="1" t="s">
        <v>3</v>
      </c>
      <c r="D185" s="1" t="s">
        <v>3</v>
      </c>
      <c r="E185" s="1">
        <v>0.3</v>
      </c>
      <c r="F185" s="1">
        <v>0.2</v>
      </c>
      <c r="G185" s="1">
        <v>0.12</v>
      </c>
      <c r="H185" s="1">
        <v>0</v>
      </c>
      <c r="I185" s="1">
        <v>0.75</v>
      </c>
      <c r="J185" s="1">
        <v>0.07</v>
      </c>
      <c r="K185" s="1">
        <v>0</v>
      </c>
      <c r="L185" s="1">
        <v>0</v>
      </c>
      <c r="M185" s="1">
        <v>0</v>
      </c>
      <c r="N185" s="1">
        <v>0</v>
      </c>
      <c r="O185" s="1">
        <v>1.92</v>
      </c>
      <c r="P185" s="1">
        <v>0.38</v>
      </c>
      <c r="Q185" s="1">
        <v>0.13</v>
      </c>
      <c r="R185" s="1">
        <v>0.06</v>
      </c>
      <c r="S185" s="1">
        <v>1.39</v>
      </c>
      <c r="T185" s="1">
        <v>3.57</v>
      </c>
      <c r="U185" s="1">
        <v>0</v>
      </c>
      <c r="V185" s="1">
        <v>0</v>
      </c>
      <c r="W185" s="1">
        <v>1.19</v>
      </c>
      <c r="X185" s="1">
        <v>1.9</v>
      </c>
      <c r="Y185" s="1">
        <v>5.12</v>
      </c>
      <c r="Z185" s="1">
        <v>10.03</v>
      </c>
      <c r="AA185" s="1">
        <v>10.08</v>
      </c>
      <c r="AB185" s="1">
        <v>13.89</v>
      </c>
      <c r="AC185" s="1">
        <v>18.94</v>
      </c>
      <c r="AD185" s="1">
        <v>21.36</v>
      </c>
      <c r="AE185" s="1">
        <v>27.94</v>
      </c>
    </row>
    <row r="186" spans="1:31" ht="14.25">
      <c r="A186" s="1" t="s">
        <v>24</v>
      </c>
      <c r="B186" s="1" t="s">
        <v>3</v>
      </c>
      <c r="C186" s="1" t="s">
        <v>3</v>
      </c>
      <c r="D186" s="1" t="s">
        <v>3</v>
      </c>
      <c r="E186" s="1">
        <v>0.01</v>
      </c>
      <c r="F186" s="1">
        <v>0.01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0.01</v>
      </c>
      <c r="AE186" s="1">
        <v>0</v>
      </c>
    </row>
    <row r="187" ht="12.75">
      <c r="A187" s="3" t="s">
        <v>36</v>
      </c>
    </row>
    <row r="188" spans="1:31" ht="14.25">
      <c r="A188" s="1" t="s">
        <v>27</v>
      </c>
      <c r="B188" s="1" t="s">
        <v>3</v>
      </c>
      <c r="C188" s="1" t="s">
        <v>3</v>
      </c>
      <c r="D188" s="1" t="s">
        <v>3</v>
      </c>
      <c r="E188" s="1">
        <v>1.33</v>
      </c>
      <c r="F188" s="1">
        <v>1.58</v>
      </c>
      <c r="G188" s="1">
        <v>1.25</v>
      </c>
      <c r="H188" s="1">
        <v>1.97</v>
      </c>
      <c r="I188" s="1">
        <v>1.85</v>
      </c>
      <c r="J188" s="1">
        <v>2.45</v>
      </c>
      <c r="K188" s="1">
        <v>1.95</v>
      </c>
      <c r="L188" s="1">
        <v>3.31</v>
      </c>
      <c r="M188" s="1">
        <v>5.33</v>
      </c>
      <c r="N188" s="1">
        <v>1.86</v>
      </c>
      <c r="O188" s="1">
        <v>1.26</v>
      </c>
      <c r="P188" s="1">
        <v>2.04</v>
      </c>
      <c r="Q188" s="1">
        <v>3.69</v>
      </c>
      <c r="R188" s="1">
        <v>2.95</v>
      </c>
      <c r="S188" s="1">
        <v>1.77</v>
      </c>
      <c r="T188" s="1">
        <v>2.19</v>
      </c>
      <c r="U188" s="1">
        <v>3.8</v>
      </c>
      <c r="V188" s="1">
        <v>0.42</v>
      </c>
      <c r="W188" s="1">
        <v>0.53</v>
      </c>
      <c r="X188" s="1">
        <v>1.02</v>
      </c>
      <c r="Y188" s="1">
        <v>2.2</v>
      </c>
      <c r="Z188" s="1">
        <v>2.42</v>
      </c>
      <c r="AA188" s="1">
        <v>3.44</v>
      </c>
      <c r="AB188" s="1">
        <v>2.35</v>
      </c>
      <c r="AC188" s="1">
        <v>4.62</v>
      </c>
      <c r="AD188" s="1">
        <v>2.97</v>
      </c>
      <c r="AE188" s="1">
        <v>3.44</v>
      </c>
    </row>
    <row r="189" spans="1:31" ht="27">
      <c r="A189" s="1" t="s">
        <v>2</v>
      </c>
      <c r="B189" s="1" t="s">
        <v>3</v>
      </c>
      <c r="C189" s="1" t="s">
        <v>3</v>
      </c>
      <c r="D189" s="1" t="s">
        <v>3</v>
      </c>
      <c r="E189" s="1">
        <v>1.67</v>
      </c>
      <c r="F189" s="1">
        <v>1.84</v>
      </c>
      <c r="G189" s="1">
        <v>1.87</v>
      </c>
      <c r="H189" s="1">
        <v>3.25</v>
      </c>
      <c r="I189" s="1">
        <v>3.78</v>
      </c>
      <c r="J189" s="1">
        <v>2.87</v>
      </c>
      <c r="K189" s="1">
        <v>2.22</v>
      </c>
      <c r="L189" s="1">
        <v>3.29</v>
      </c>
      <c r="M189" s="1">
        <v>2.65</v>
      </c>
      <c r="N189" s="1">
        <v>3.78</v>
      </c>
      <c r="O189" s="1">
        <v>2.45</v>
      </c>
      <c r="P189" s="1">
        <v>2.16</v>
      </c>
      <c r="Q189" s="1">
        <v>1.99</v>
      </c>
      <c r="R189" s="1">
        <v>2.37</v>
      </c>
      <c r="S189" s="1">
        <v>2.82</v>
      </c>
      <c r="T189" s="1">
        <v>3.47</v>
      </c>
      <c r="U189" s="1">
        <v>4.06</v>
      </c>
      <c r="V189" s="1">
        <v>4.46</v>
      </c>
      <c r="W189" s="1">
        <v>5.09</v>
      </c>
      <c r="X189" s="1">
        <v>5.38</v>
      </c>
      <c r="Y189" s="1">
        <v>6.18</v>
      </c>
      <c r="Z189" s="1">
        <v>6.82</v>
      </c>
      <c r="AA189" s="1">
        <v>7.41</v>
      </c>
      <c r="AB189" s="1">
        <v>9.37</v>
      </c>
      <c r="AC189" s="1">
        <v>12.31</v>
      </c>
      <c r="AD189" s="1">
        <v>14.07</v>
      </c>
      <c r="AE189" s="1">
        <v>17.39</v>
      </c>
    </row>
    <row r="190" spans="1:31" ht="14.25">
      <c r="A190" s="1" t="s">
        <v>10</v>
      </c>
      <c r="B190" s="1" t="s">
        <v>3</v>
      </c>
      <c r="C190" s="1" t="s">
        <v>3</v>
      </c>
      <c r="D190" s="1" t="s">
        <v>3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1.71</v>
      </c>
      <c r="L190" s="1">
        <v>1.36</v>
      </c>
      <c r="M190" s="1">
        <v>0.7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</row>
    <row r="191" spans="1:31" ht="14.25">
      <c r="A191" s="1" t="s">
        <v>11</v>
      </c>
      <c r="B191" s="1" t="s">
        <v>3</v>
      </c>
      <c r="C191" s="1" t="s">
        <v>3</v>
      </c>
      <c r="D191" s="1" t="s">
        <v>3</v>
      </c>
      <c r="E191" s="1">
        <v>0</v>
      </c>
      <c r="F191" s="1">
        <v>0.19</v>
      </c>
      <c r="G191" s="1">
        <v>0</v>
      </c>
      <c r="H191" s="1">
        <v>0</v>
      </c>
      <c r="I191" s="1">
        <v>0</v>
      </c>
      <c r="J191" s="1">
        <v>0.52</v>
      </c>
      <c r="K191" s="1">
        <v>0.12</v>
      </c>
      <c r="L191" s="1">
        <v>0</v>
      </c>
      <c r="M191" s="1">
        <v>0.01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0.01</v>
      </c>
      <c r="U191" s="1">
        <v>0</v>
      </c>
      <c r="V191" s="1">
        <v>0.05</v>
      </c>
      <c r="W191" s="1">
        <v>0.48</v>
      </c>
      <c r="X191" s="1">
        <v>0.51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</row>
    <row r="192" spans="1:31" ht="14.25">
      <c r="A192" s="1" t="s">
        <v>12</v>
      </c>
      <c r="B192" s="1" t="s">
        <v>3</v>
      </c>
      <c r="C192" s="1" t="s">
        <v>3</v>
      </c>
      <c r="D192" s="1" t="s">
        <v>3</v>
      </c>
      <c r="E192" s="1">
        <v>26.12</v>
      </c>
      <c r="F192" s="1">
        <v>36.74</v>
      </c>
      <c r="G192" s="1">
        <v>70.03</v>
      </c>
      <c r="H192" s="1">
        <v>57.54</v>
      </c>
      <c r="I192" s="1">
        <v>61.92</v>
      </c>
      <c r="J192" s="1">
        <v>32.34</v>
      </c>
      <c r="K192" s="1">
        <v>32.5</v>
      </c>
      <c r="L192" s="1">
        <v>58.25</v>
      </c>
      <c r="M192" s="1">
        <v>55.73</v>
      </c>
      <c r="N192" s="1">
        <v>48.71</v>
      </c>
      <c r="O192" s="1">
        <v>48.14</v>
      </c>
      <c r="P192" s="1">
        <v>41.09</v>
      </c>
      <c r="Q192" s="1">
        <v>28.04</v>
      </c>
      <c r="R192" s="1">
        <v>25.88</v>
      </c>
      <c r="S192" s="1">
        <v>28.91</v>
      </c>
      <c r="T192" s="1">
        <v>37.58</v>
      </c>
      <c r="U192" s="1">
        <v>38.94</v>
      </c>
      <c r="V192" s="1">
        <v>64.69</v>
      </c>
      <c r="W192" s="1">
        <v>47.99</v>
      </c>
      <c r="X192" s="1">
        <v>50.73</v>
      </c>
      <c r="Y192" s="1">
        <v>50.6</v>
      </c>
      <c r="Z192" s="1">
        <v>49.23</v>
      </c>
      <c r="AA192" s="1">
        <v>60.25</v>
      </c>
      <c r="AB192" s="1">
        <v>87.08</v>
      </c>
      <c r="AC192" s="1">
        <v>86</v>
      </c>
      <c r="AD192" s="1">
        <v>98.26</v>
      </c>
      <c r="AE192" s="1">
        <v>121.44</v>
      </c>
    </row>
    <row r="193" spans="1:31" ht="14.25">
      <c r="A193" s="1" t="s">
        <v>13</v>
      </c>
      <c r="B193" s="1" t="s">
        <v>3</v>
      </c>
      <c r="C193" s="1" t="s">
        <v>3</v>
      </c>
      <c r="D193" s="1" t="s">
        <v>3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0.04</v>
      </c>
      <c r="L193" s="1">
        <v>0</v>
      </c>
      <c r="M193" s="1">
        <v>0.01</v>
      </c>
      <c r="N193" s="1">
        <v>0</v>
      </c>
      <c r="O193" s="1">
        <v>0</v>
      </c>
      <c r="P193" s="1">
        <v>0</v>
      </c>
      <c r="Q193" s="1">
        <v>0</v>
      </c>
      <c r="R193" s="1">
        <v>0.01</v>
      </c>
      <c r="S193" s="1">
        <v>0</v>
      </c>
      <c r="T193" s="1">
        <v>0.01</v>
      </c>
      <c r="U193" s="1">
        <v>0.03</v>
      </c>
      <c r="V193" s="1">
        <v>0</v>
      </c>
      <c r="W193" s="1">
        <v>0.02</v>
      </c>
      <c r="X193" s="1">
        <v>0</v>
      </c>
      <c r="Y193" s="1">
        <v>0</v>
      </c>
      <c r="Z193" s="1">
        <v>0</v>
      </c>
      <c r="AA193" s="1">
        <v>0.01</v>
      </c>
      <c r="AB193" s="1">
        <v>0</v>
      </c>
      <c r="AC193" s="1">
        <v>0</v>
      </c>
      <c r="AD193" s="1">
        <v>0</v>
      </c>
      <c r="AE193" s="1">
        <v>0</v>
      </c>
    </row>
    <row r="194" spans="1:31" ht="14.25">
      <c r="A194" s="1" t="s">
        <v>14</v>
      </c>
      <c r="B194" s="1" t="s">
        <v>3</v>
      </c>
      <c r="C194" s="1" t="s">
        <v>3</v>
      </c>
      <c r="D194" s="1" t="s">
        <v>3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0.08</v>
      </c>
      <c r="K194" s="1">
        <v>0.94</v>
      </c>
      <c r="L194" s="1">
        <v>0.5</v>
      </c>
      <c r="M194" s="1">
        <v>0.22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0.01</v>
      </c>
      <c r="U194" s="1">
        <v>0.01</v>
      </c>
      <c r="V194" s="1">
        <v>0.01</v>
      </c>
      <c r="W194" s="1">
        <v>0.01</v>
      </c>
      <c r="X194" s="1">
        <v>0.02</v>
      </c>
      <c r="Y194" s="1">
        <v>0.02</v>
      </c>
      <c r="Z194" s="1">
        <v>0.02</v>
      </c>
      <c r="AA194" s="1">
        <v>0.02</v>
      </c>
      <c r="AB194" s="1">
        <v>0.03</v>
      </c>
      <c r="AC194" s="1">
        <v>0.04</v>
      </c>
      <c r="AD194" s="1">
        <v>0.04</v>
      </c>
      <c r="AE194" s="1">
        <v>0.05</v>
      </c>
    </row>
    <row r="195" spans="1:31" ht="14.25">
      <c r="A195" s="1" t="s">
        <v>15</v>
      </c>
      <c r="B195" s="1" t="s">
        <v>3</v>
      </c>
      <c r="C195" s="1" t="s">
        <v>3</v>
      </c>
      <c r="D195" s="1" t="s">
        <v>3</v>
      </c>
      <c r="E195" s="1">
        <v>0</v>
      </c>
      <c r="F195" s="1">
        <v>0.01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0.21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1.31</v>
      </c>
      <c r="S195" s="1">
        <v>0</v>
      </c>
      <c r="T195" s="1">
        <v>0</v>
      </c>
      <c r="U195" s="1">
        <v>1.35</v>
      </c>
      <c r="V195" s="1">
        <v>1.82</v>
      </c>
      <c r="W195" s="1">
        <v>0.58</v>
      </c>
      <c r="X195" s="1">
        <v>0.75</v>
      </c>
      <c r="Y195" s="1">
        <v>1.79</v>
      </c>
      <c r="Z195" s="1">
        <v>1.09</v>
      </c>
      <c r="AA195" s="1">
        <v>0.98</v>
      </c>
      <c r="AB195" s="1">
        <v>0.9</v>
      </c>
      <c r="AC195" s="1">
        <v>1.36</v>
      </c>
      <c r="AD195" s="1">
        <v>1.13</v>
      </c>
      <c r="AE195" s="1">
        <v>0.43</v>
      </c>
    </row>
    <row r="196" spans="1:31" ht="14.25">
      <c r="A196" s="1" t="s">
        <v>17</v>
      </c>
      <c r="B196" s="1" t="s">
        <v>3</v>
      </c>
      <c r="C196" s="1" t="s">
        <v>3</v>
      </c>
      <c r="D196" s="1" t="s">
        <v>3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0.02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</row>
    <row r="197" spans="1:31" ht="14.25">
      <c r="A197" s="1" t="s">
        <v>18</v>
      </c>
      <c r="B197" s="1" t="s">
        <v>3</v>
      </c>
      <c r="C197" s="1" t="s">
        <v>3</v>
      </c>
      <c r="D197" s="1" t="s">
        <v>3</v>
      </c>
      <c r="E197" s="1" t="s">
        <v>3</v>
      </c>
      <c r="F197" s="1" t="s">
        <v>3</v>
      </c>
      <c r="G197" s="1" t="s">
        <v>3</v>
      </c>
      <c r="H197" s="1" t="s">
        <v>3</v>
      </c>
      <c r="I197" s="1" t="s">
        <v>3</v>
      </c>
      <c r="J197" s="1" t="s">
        <v>3</v>
      </c>
      <c r="K197" s="1" t="s">
        <v>3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</row>
    <row r="198" spans="1:31" ht="14.25">
      <c r="A198" s="1" t="s">
        <v>19</v>
      </c>
      <c r="B198" s="1" t="s">
        <v>3</v>
      </c>
      <c r="C198" s="1" t="s">
        <v>3</v>
      </c>
      <c r="D198" s="1" t="s">
        <v>3</v>
      </c>
      <c r="E198" s="1" t="s">
        <v>3</v>
      </c>
      <c r="F198" s="1" t="s">
        <v>3</v>
      </c>
      <c r="G198" s="1" t="s">
        <v>3</v>
      </c>
      <c r="H198" s="1" t="s">
        <v>3</v>
      </c>
      <c r="I198" s="1" t="s">
        <v>3</v>
      </c>
      <c r="J198" s="1" t="s">
        <v>3</v>
      </c>
      <c r="K198" s="1">
        <v>0.13</v>
      </c>
      <c r="L198" s="1">
        <v>0.01</v>
      </c>
      <c r="M198" s="1">
        <v>0.16</v>
      </c>
      <c r="N198" s="1" t="s">
        <v>3</v>
      </c>
      <c r="O198" s="1" t="s">
        <v>3</v>
      </c>
      <c r="P198" s="1" t="s">
        <v>3</v>
      </c>
      <c r="Q198" s="1" t="s">
        <v>3</v>
      </c>
      <c r="R198" s="1" t="s">
        <v>3</v>
      </c>
      <c r="S198" s="1" t="s">
        <v>3</v>
      </c>
      <c r="T198" s="1" t="s">
        <v>3</v>
      </c>
      <c r="U198" s="1" t="s">
        <v>3</v>
      </c>
      <c r="V198" s="1" t="s">
        <v>3</v>
      </c>
      <c r="W198" s="1" t="s">
        <v>3</v>
      </c>
      <c r="X198" s="1" t="s">
        <v>3</v>
      </c>
      <c r="Y198" s="1" t="s">
        <v>3</v>
      </c>
      <c r="Z198" s="1" t="s">
        <v>3</v>
      </c>
      <c r="AA198" s="1" t="s">
        <v>3</v>
      </c>
      <c r="AB198" s="1" t="s">
        <v>3</v>
      </c>
      <c r="AC198" s="1" t="s">
        <v>3</v>
      </c>
      <c r="AD198" s="1" t="s">
        <v>3</v>
      </c>
      <c r="AE198" s="1" t="s">
        <v>3</v>
      </c>
    </row>
    <row r="199" spans="1:31" ht="14.25">
      <c r="A199" s="1" t="s">
        <v>20</v>
      </c>
      <c r="B199" s="1" t="s">
        <v>3</v>
      </c>
      <c r="C199" s="1" t="s">
        <v>3</v>
      </c>
      <c r="D199" s="1" t="s">
        <v>3</v>
      </c>
      <c r="E199" s="1">
        <v>1.79</v>
      </c>
      <c r="F199" s="1">
        <v>0.7</v>
      </c>
      <c r="G199" s="1">
        <v>0.67</v>
      </c>
      <c r="H199" s="1">
        <v>0.87</v>
      </c>
      <c r="I199" s="1">
        <v>1.26</v>
      </c>
      <c r="J199" s="1">
        <v>0.29</v>
      </c>
      <c r="K199" s="1">
        <v>0.17</v>
      </c>
      <c r="L199" s="1">
        <v>0.04</v>
      </c>
      <c r="M199" s="1">
        <v>0.16</v>
      </c>
      <c r="N199" s="1">
        <v>1.8</v>
      </c>
      <c r="O199" s="1">
        <v>3.33</v>
      </c>
      <c r="P199" s="1">
        <v>0.03</v>
      </c>
      <c r="Q199" s="1">
        <v>0.67</v>
      </c>
      <c r="R199" s="1">
        <v>0.8</v>
      </c>
      <c r="S199" s="1">
        <v>0.95</v>
      </c>
      <c r="T199" s="1">
        <v>1.17</v>
      </c>
      <c r="U199" s="1">
        <v>1.37</v>
      </c>
      <c r="V199" s="1">
        <v>1.5</v>
      </c>
      <c r="W199" s="1">
        <v>1.71</v>
      </c>
      <c r="X199" s="1">
        <v>1.81</v>
      </c>
      <c r="Y199" s="1">
        <v>9.99</v>
      </c>
      <c r="Z199" s="1">
        <v>0</v>
      </c>
      <c r="AA199" s="1">
        <v>14.16</v>
      </c>
      <c r="AB199" s="1">
        <v>22.88</v>
      </c>
      <c r="AC199" s="1">
        <v>30.05</v>
      </c>
      <c r="AD199" s="1">
        <v>34.34</v>
      </c>
      <c r="AE199" s="1">
        <v>42.44</v>
      </c>
    </row>
    <row r="200" spans="1:31" ht="14.25">
      <c r="A200" s="1" t="s">
        <v>21</v>
      </c>
      <c r="B200" s="1" t="s">
        <v>3</v>
      </c>
      <c r="C200" s="1" t="s">
        <v>3</v>
      </c>
      <c r="D200" s="1" t="s">
        <v>3</v>
      </c>
      <c r="E200" s="1">
        <v>0.33</v>
      </c>
      <c r="F200" s="1">
        <v>0.64</v>
      </c>
      <c r="G200" s="1">
        <v>0</v>
      </c>
      <c r="H200" s="1">
        <v>0</v>
      </c>
      <c r="I200" s="1">
        <v>0</v>
      </c>
      <c r="J200" s="1">
        <v>1.86</v>
      </c>
      <c r="K200" s="1">
        <v>1.67</v>
      </c>
      <c r="L200" s="1">
        <v>1.35</v>
      </c>
      <c r="M200" s="1">
        <v>0.02</v>
      </c>
      <c r="N200" s="1">
        <v>0.08</v>
      </c>
      <c r="O200" s="1">
        <v>0.09</v>
      </c>
      <c r="P200" s="1">
        <v>0</v>
      </c>
      <c r="Q200" s="1">
        <v>0.01</v>
      </c>
      <c r="R200" s="1">
        <v>0.19</v>
      </c>
      <c r="S200" s="1">
        <v>0</v>
      </c>
      <c r="T200" s="1">
        <v>0.46</v>
      </c>
      <c r="U200" s="1">
        <v>1.15</v>
      </c>
      <c r="V200" s="1">
        <v>1.53</v>
      </c>
      <c r="W200" s="1">
        <v>15.14</v>
      </c>
      <c r="X200" s="1">
        <v>2.28</v>
      </c>
      <c r="Y200" s="1">
        <v>2.91</v>
      </c>
      <c r="Z200" s="1">
        <v>4.35</v>
      </c>
      <c r="AA200" s="1">
        <v>1.11</v>
      </c>
      <c r="AB200" s="1">
        <v>0</v>
      </c>
      <c r="AC200" s="1">
        <v>0.41</v>
      </c>
      <c r="AD200" s="1">
        <v>0.03</v>
      </c>
      <c r="AE200" s="1">
        <v>0</v>
      </c>
    </row>
    <row r="201" spans="1:31" ht="14.25">
      <c r="A201" s="1" t="s">
        <v>22</v>
      </c>
      <c r="B201" s="1" t="s">
        <v>3</v>
      </c>
      <c r="C201" s="1" t="s">
        <v>3</v>
      </c>
      <c r="D201" s="1" t="s">
        <v>3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1.21</v>
      </c>
      <c r="K201" s="1">
        <v>2.67</v>
      </c>
      <c r="L201" s="1">
        <v>2.75</v>
      </c>
      <c r="M201" s="1">
        <v>1.74</v>
      </c>
      <c r="N201" s="1">
        <v>0</v>
      </c>
      <c r="O201" s="1">
        <v>0</v>
      </c>
      <c r="P201" s="1">
        <v>0</v>
      </c>
      <c r="Q201" s="1">
        <v>0</v>
      </c>
      <c r="R201" s="1">
        <v>0.76</v>
      </c>
      <c r="S201" s="1">
        <v>1.72</v>
      </c>
      <c r="T201" s="1">
        <v>0.31</v>
      </c>
      <c r="U201" s="1">
        <v>1.37</v>
      </c>
      <c r="V201" s="1">
        <v>0.7</v>
      </c>
      <c r="W201" s="1">
        <v>0.6</v>
      </c>
      <c r="X201" s="1">
        <v>0.38</v>
      </c>
      <c r="Y201" s="1">
        <v>0.03</v>
      </c>
      <c r="Z201" s="1">
        <v>0</v>
      </c>
      <c r="AA201" s="1">
        <v>0.11</v>
      </c>
      <c r="AB201" s="1">
        <v>0.07</v>
      </c>
      <c r="AC201" s="1">
        <v>0.49</v>
      </c>
      <c r="AD201" s="1">
        <v>0.4</v>
      </c>
      <c r="AE201" s="1">
        <v>0.04</v>
      </c>
    </row>
    <row r="202" spans="1:31" ht="14.25">
      <c r="A202" s="1" t="s">
        <v>23</v>
      </c>
      <c r="B202" s="1" t="s">
        <v>3</v>
      </c>
      <c r="C202" s="1" t="s">
        <v>3</v>
      </c>
      <c r="D202" s="1" t="s">
        <v>3</v>
      </c>
      <c r="E202" s="1">
        <v>0</v>
      </c>
      <c r="F202" s="1">
        <v>0.25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0.01</v>
      </c>
      <c r="M202" s="1">
        <v>0.07</v>
      </c>
      <c r="N202" s="1">
        <v>0</v>
      </c>
      <c r="O202" s="1">
        <v>0.05</v>
      </c>
      <c r="P202" s="1">
        <v>10.35</v>
      </c>
      <c r="Q202" s="1">
        <v>0.6</v>
      </c>
      <c r="R202" s="1">
        <v>0.47</v>
      </c>
      <c r="S202" s="1">
        <v>0.08</v>
      </c>
      <c r="T202" s="1">
        <v>0.01</v>
      </c>
      <c r="U202" s="1">
        <v>0.19</v>
      </c>
      <c r="V202" s="1">
        <v>0.03</v>
      </c>
      <c r="W202" s="1">
        <v>0.03</v>
      </c>
      <c r="X202" s="1">
        <v>0.06</v>
      </c>
      <c r="Y202" s="1">
        <v>0.07</v>
      </c>
      <c r="Z202" s="1">
        <v>0.07</v>
      </c>
      <c r="AA202" s="1">
        <v>0.07</v>
      </c>
      <c r="AB202" s="1">
        <v>0.09</v>
      </c>
      <c r="AC202" s="1">
        <v>0.12</v>
      </c>
      <c r="AD202" s="1">
        <v>0.14</v>
      </c>
      <c r="AE202" s="1">
        <v>0.17</v>
      </c>
    </row>
    <row r="203" spans="1:31" ht="14.25">
      <c r="A203" s="1" t="s">
        <v>24</v>
      </c>
      <c r="B203" s="1" t="s">
        <v>3</v>
      </c>
      <c r="C203" s="1" t="s">
        <v>3</v>
      </c>
      <c r="D203" s="1" t="s">
        <v>3</v>
      </c>
      <c r="E203" s="1">
        <v>0</v>
      </c>
      <c r="F203" s="1">
        <v>0.01</v>
      </c>
      <c r="G203" s="1">
        <v>0</v>
      </c>
      <c r="H203" s="1">
        <v>0</v>
      </c>
      <c r="I203" s="1">
        <v>0</v>
      </c>
      <c r="J203" s="1">
        <v>0</v>
      </c>
      <c r="K203" s="1">
        <v>0.01</v>
      </c>
      <c r="L203" s="1">
        <v>0.01</v>
      </c>
      <c r="M203" s="1">
        <v>0.01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</row>
    <row r="204" ht="12.75">
      <c r="A204" s="3" t="s">
        <v>37</v>
      </c>
    </row>
    <row r="205" spans="1:31" ht="14.25">
      <c r="A205" s="1" t="s">
        <v>28</v>
      </c>
      <c r="B205" s="1" t="s">
        <v>3</v>
      </c>
      <c r="C205" s="1" t="s">
        <v>3</v>
      </c>
      <c r="D205" s="1" t="s">
        <v>3</v>
      </c>
      <c r="E205" s="1" t="s">
        <v>3</v>
      </c>
      <c r="F205" s="1" t="s">
        <v>3</v>
      </c>
      <c r="G205" s="1" t="s">
        <v>3</v>
      </c>
      <c r="H205" s="1" t="s">
        <v>3</v>
      </c>
      <c r="I205" s="1" t="s">
        <v>3</v>
      </c>
      <c r="J205" s="1" t="s">
        <v>3</v>
      </c>
      <c r="K205" s="1" t="s">
        <v>3</v>
      </c>
      <c r="L205" s="1" t="s">
        <v>3</v>
      </c>
      <c r="M205" s="1" t="s">
        <v>3</v>
      </c>
      <c r="N205" s="1" t="s">
        <v>3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</row>
    <row r="206" spans="1:31" ht="27">
      <c r="A206" s="1" t="s">
        <v>2</v>
      </c>
      <c r="B206" s="1" t="s">
        <v>3</v>
      </c>
      <c r="C206" s="1" t="s">
        <v>3</v>
      </c>
      <c r="D206" s="1" t="s">
        <v>3</v>
      </c>
      <c r="E206" s="1" t="s">
        <v>3</v>
      </c>
      <c r="F206" s="1" t="s">
        <v>3</v>
      </c>
      <c r="G206" s="1" t="s">
        <v>3</v>
      </c>
      <c r="H206" s="1" t="s">
        <v>3</v>
      </c>
      <c r="I206" s="1" t="s">
        <v>3</v>
      </c>
      <c r="J206" s="1" t="s">
        <v>3</v>
      </c>
      <c r="K206" s="1" t="s">
        <v>3</v>
      </c>
      <c r="L206" s="1" t="s">
        <v>3</v>
      </c>
      <c r="M206" s="1" t="s">
        <v>3</v>
      </c>
      <c r="N206" s="1" t="s">
        <v>3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0.02</v>
      </c>
      <c r="U206" s="1">
        <v>0.02</v>
      </c>
      <c r="V206" s="1">
        <v>0</v>
      </c>
      <c r="W206" s="1">
        <v>0</v>
      </c>
      <c r="X206" s="1">
        <v>0.02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</row>
    <row r="207" spans="1:31" ht="14.25">
      <c r="A207" s="1" t="s">
        <v>10</v>
      </c>
      <c r="B207" s="1" t="s">
        <v>3</v>
      </c>
      <c r="C207" s="1" t="s">
        <v>3</v>
      </c>
      <c r="D207" s="1" t="s">
        <v>3</v>
      </c>
      <c r="E207" s="1">
        <v>0</v>
      </c>
      <c r="F207" s="1">
        <v>0</v>
      </c>
      <c r="G207" s="1">
        <v>3.7</v>
      </c>
      <c r="H207" s="1">
        <v>1.4</v>
      </c>
      <c r="I207" s="1">
        <v>5.8</v>
      </c>
      <c r="J207" s="1">
        <v>2.5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</row>
    <row r="208" spans="1:31" ht="14.25">
      <c r="A208" s="1" t="s">
        <v>11</v>
      </c>
      <c r="B208" s="1" t="s">
        <v>3</v>
      </c>
      <c r="C208" s="1" t="s">
        <v>3</v>
      </c>
      <c r="D208" s="1" t="s">
        <v>3</v>
      </c>
      <c r="E208" s="1" t="s">
        <v>3</v>
      </c>
      <c r="F208" s="1" t="s">
        <v>3</v>
      </c>
      <c r="G208" s="1" t="s">
        <v>3</v>
      </c>
      <c r="H208" s="1" t="s">
        <v>3</v>
      </c>
      <c r="I208" s="1" t="s">
        <v>3</v>
      </c>
      <c r="J208" s="1" t="s">
        <v>3</v>
      </c>
      <c r="K208" s="1" t="s">
        <v>3</v>
      </c>
      <c r="L208" s="1" t="s">
        <v>3</v>
      </c>
      <c r="M208" s="1" t="s">
        <v>3</v>
      </c>
      <c r="N208" s="1" t="s">
        <v>3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</row>
    <row r="209" spans="1:31" ht="14.25">
      <c r="A209" s="1" t="s">
        <v>12</v>
      </c>
      <c r="B209" s="1" t="s">
        <v>3</v>
      </c>
      <c r="C209" s="1" t="s">
        <v>3</v>
      </c>
      <c r="D209" s="1" t="s">
        <v>3</v>
      </c>
      <c r="E209" s="1">
        <v>2.9</v>
      </c>
      <c r="F209" s="1">
        <v>2.7</v>
      </c>
      <c r="G209" s="1">
        <v>3.8</v>
      </c>
      <c r="H209" s="1">
        <v>3.2</v>
      </c>
      <c r="I209" s="1">
        <v>2.9</v>
      </c>
      <c r="J209" s="1">
        <v>4.8</v>
      </c>
      <c r="K209" s="1">
        <v>1.75</v>
      </c>
      <c r="L209" s="1">
        <v>2.1</v>
      </c>
      <c r="M209" s="1">
        <v>1.65</v>
      </c>
      <c r="N209" s="1">
        <v>1.52</v>
      </c>
      <c r="O209" s="1">
        <v>3.8</v>
      </c>
      <c r="P209" s="1">
        <v>2.34</v>
      </c>
      <c r="Q209" s="1">
        <v>2.37</v>
      </c>
      <c r="R209" s="1">
        <v>3.44</v>
      </c>
      <c r="S209" s="1">
        <v>4.55</v>
      </c>
      <c r="T209" s="1">
        <v>4.37</v>
      </c>
      <c r="U209" s="1">
        <v>3.74</v>
      </c>
      <c r="V209" s="1">
        <v>5.89</v>
      </c>
      <c r="W209" s="1">
        <v>3.57</v>
      </c>
      <c r="X209" s="1">
        <v>2.7</v>
      </c>
      <c r="Y209" s="1">
        <v>4.48</v>
      </c>
      <c r="Z209" s="1">
        <v>3.76</v>
      </c>
      <c r="AA209" s="1">
        <v>4.89</v>
      </c>
      <c r="AB209" s="1">
        <v>4.43</v>
      </c>
      <c r="AC209" s="1">
        <v>3.36</v>
      </c>
      <c r="AD209" s="1">
        <v>3.84</v>
      </c>
      <c r="AE209" s="1">
        <v>4.75</v>
      </c>
    </row>
    <row r="210" spans="1:31" ht="14.25">
      <c r="A210" s="1" t="s">
        <v>13</v>
      </c>
      <c r="B210" s="1" t="s">
        <v>3</v>
      </c>
      <c r="C210" s="1" t="s">
        <v>3</v>
      </c>
      <c r="D210" s="1" t="s">
        <v>3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0.01</v>
      </c>
      <c r="N210" s="1">
        <v>0</v>
      </c>
      <c r="O210" s="1">
        <v>0.06</v>
      </c>
      <c r="P210" s="1">
        <v>0</v>
      </c>
      <c r="Q210" s="1">
        <v>0</v>
      </c>
      <c r="R210" s="1">
        <v>0</v>
      </c>
      <c r="S210" s="1">
        <v>0</v>
      </c>
      <c r="T210" s="1">
        <v>0.78</v>
      </c>
      <c r="U210" s="1">
        <v>0.14</v>
      </c>
      <c r="V210" s="1">
        <v>0.86</v>
      </c>
      <c r="W210" s="1">
        <v>1.14</v>
      </c>
      <c r="X210" s="1">
        <v>1.63</v>
      </c>
      <c r="Y210" s="1">
        <v>0.74</v>
      </c>
      <c r="Z210" s="1">
        <v>0.32</v>
      </c>
      <c r="AA210" s="1">
        <v>1.24</v>
      </c>
      <c r="AB210" s="1">
        <v>0.13</v>
      </c>
      <c r="AC210" s="1">
        <v>0.17</v>
      </c>
      <c r="AD210" s="1">
        <v>0.19</v>
      </c>
      <c r="AE210" s="1">
        <v>0.24</v>
      </c>
    </row>
    <row r="211" spans="1:31" ht="14.25">
      <c r="A211" s="1" t="s">
        <v>14</v>
      </c>
      <c r="B211" s="1" t="s">
        <v>3</v>
      </c>
      <c r="C211" s="1" t="s">
        <v>3</v>
      </c>
      <c r="D211" s="1" t="s">
        <v>3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0.04</v>
      </c>
      <c r="P211" s="1">
        <v>0.11</v>
      </c>
      <c r="Q211" s="1">
        <v>0</v>
      </c>
      <c r="R211" s="1">
        <v>0</v>
      </c>
      <c r="S211" s="1">
        <v>0</v>
      </c>
      <c r="T211" s="1">
        <v>0.08</v>
      </c>
      <c r="U211" s="1">
        <v>0.04</v>
      </c>
      <c r="V211" s="1">
        <v>0</v>
      </c>
      <c r="W211" s="1">
        <v>0</v>
      </c>
      <c r="X211" s="1">
        <v>0.06</v>
      </c>
      <c r="Y211" s="1">
        <v>0</v>
      </c>
      <c r="Z211" s="1">
        <v>0</v>
      </c>
      <c r="AA211" s="1">
        <v>0.04</v>
      </c>
      <c r="AB211" s="1">
        <v>0.02</v>
      </c>
      <c r="AC211" s="1">
        <v>0.02</v>
      </c>
      <c r="AD211" s="1">
        <v>0.03</v>
      </c>
      <c r="AE211" s="1">
        <v>0.03</v>
      </c>
    </row>
    <row r="212" spans="1:31" ht="14.25">
      <c r="A212" s="1" t="s">
        <v>15</v>
      </c>
      <c r="B212" s="1" t="s">
        <v>3</v>
      </c>
      <c r="C212" s="1" t="s">
        <v>3</v>
      </c>
      <c r="D212" s="1" t="s">
        <v>3</v>
      </c>
      <c r="E212" s="1">
        <v>0.9</v>
      </c>
      <c r="F212" s="1">
        <v>0.5</v>
      </c>
      <c r="G212" s="1">
        <v>1.1</v>
      </c>
      <c r="H212" s="1">
        <v>1.7</v>
      </c>
      <c r="I212" s="1">
        <v>0.7</v>
      </c>
      <c r="J212" s="1">
        <v>0.8</v>
      </c>
      <c r="K212" s="1">
        <v>0.68</v>
      </c>
      <c r="L212" s="1">
        <v>1</v>
      </c>
      <c r="M212" s="1">
        <v>0.97</v>
      </c>
      <c r="N212" s="1">
        <v>1.65</v>
      </c>
      <c r="O212" s="1">
        <v>3.97</v>
      </c>
      <c r="P212" s="1">
        <v>3.12</v>
      </c>
      <c r="Q212" s="1">
        <v>2.96</v>
      </c>
      <c r="R212" s="1">
        <v>3.51</v>
      </c>
      <c r="S212" s="1">
        <v>3.54</v>
      </c>
      <c r="T212" s="1">
        <v>3.55</v>
      </c>
      <c r="U212" s="1">
        <v>4.06</v>
      </c>
      <c r="V212" s="1">
        <v>6.19</v>
      </c>
      <c r="W212" s="1">
        <v>7.11</v>
      </c>
      <c r="X212" s="1">
        <v>10.03</v>
      </c>
      <c r="Y212" s="1">
        <v>7.68</v>
      </c>
      <c r="Z212" s="1">
        <v>8.38</v>
      </c>
      <c r="AA212" s="1">
        <v>18.07</v>
      </c>
      <c r="AB212" s="1">
        <v>9.18</v>
      </c>
      <c r="AC212" s="1">
        <v>13.04</v>
      </c>
      <c r="AD212" s="1">
        <v>15.63</v>
      </c>
      <c r="AE212" s="1">
        <v>16.46</v>
      </c>
    </row>
    <row r="213" spans="1:31" ht="14.25">
      <c r="A213" s="1" t="s">
        <v>16</v>
      </c>
      <c r="B213" s="1" t="s">
        <v>3</v>
      </c>
      <c r="C213" s="1" t="s">
        <v>3</v>
      </c>
      <c r="D213" s="1" t="s">
        <v>3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</row>
    <row r="214" spans="1:31" ht="14.25">
      <c r="A214" s="1" t="s">
        <v>18</v>
      </c>
      <c r="B214" s="1" t="s">
        <v>3</v>
      </c>
      <c r="C214" s="1" t="s">
        <v>3</v>
      </c>
      <c r="D214" s="1" t="s">
        <v>3</v>
      </c>
      <c r="E214" s="1" t="s">
        <v>3</v>
      </c>
      <c r="F214" s="1" t="s">
        <v>3</v>
      </c>
      <c r="G214" s="1" t="s">
        <v>3</v>
      </c>
      <c r="H214" s="1" t="s">
        <v>3</v>
      </c>
      <c r="I214" s="1" t="s">
        <v>3</v>
      </c>
      <c r="J214" s="1" t="s">
        <v>3</v>
      </c>
      <c r="K214" s="1" t="s">
        <v>3</v>
      </c>
      <c r="L214" s="1" t="s">
        <v>3</v>
      </c>
      <c r="M214" s="1" t="s">
        <v>3</v>
      </c>
      <c r="N214" s="1" t="s">
        <v>3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</row>
    <row r="215" spans="1:31" ht="14.25">
      <c r="A215" s="1" t="s">
        <v>19</v>
      </c>
      <c r="B215" s="1" t="s">
        <v>3</v>
      </c>
      <c r="C215" s="1" t="s">
        <v>3</v>
      </c>
      <c r="D215" s="1" t="s">
        <v>3</v>
      </c>
      <c r="E215" s="1">
        <v>0.7</v>
      </c>
      <c r="F215" s="1">
        <v>0.9</v>
      </c>
      <c r="G215" s="1">
        <v>0.8</v>
      </c>
      <c r="H215" s="1" t="s">
        <v>3</v>
      </c>
      <c r="I215" s="1">
        <v>0.5</v>
      </c>
      <c r="J215" s="1" t="s">
        <v>3</v>
      </c>
      <c r="K215" s="1" t="s">
        <v>3</v>
      </c>
      <c r="L215" s="1" t="s">
        <v>3</v>
      </c>
      <c r="M215" s="1" t="s">
        <v>3</v>
      </c>
      <c r="N215" s="1" t="s">
        <v>3</v>
      </c>
      <c r="O215" s="1">
        <v>0.11</v>
      </c>
      <c r="P215" s="1">
        <v>0.02</v>
      </c>
      <c r="Q215" s="1" t="s">
        <v>3</v>
      </c>
      <c r="R215" s="1" t="s">
        <v>3</v>
      </c>
      <c r="S215" s="1" t="s">
        <v>3</v>
      </c>
      <c r="T215" s="1">
        <v>0.27</v>
      </c>
      <c r="U215" s="1">
        <v>0.26</v>
      </c>
      <c r="V215" s="1">
        <v>0.14</v>
      </c>
      <c r="W215" s="1">
        <v>0.25</v>
      </c>
      <c r="X215" s="1">
        <v>0.39</v>
      </c>
      <c r="Y215" s="1">
        <v>0.28</v>
      </c>
      <c r="Z215" s="1">
        <v>0.2</v>
      </c>
      <c r="AA215" s="1">
        <v>0.11</v>
      </c>
      <c r="AB215" s="1" t="s">
        <v>3</v>
      </c>
      <c r="AC215" s="1" t="s">
        <v>3</v>
      </c>
      <c r="AD215" s="1" t="s">
        <v>3</v>
      </c>
      <c r="AE215" s="1" t="s">
        <v>3</v>
      </c>
    </row>
    <row r="216" spans="1:31" ht="14.25">
      <c r="A216" s="1" t="s">
        <v>20</v>
      </c>
      <c r="B216" s="1" t="s">
        <v>3</v>
      </c>
      <c r="C216" s="1" t="s">
        <v>3</v>
      </c>
      <c r="D216" s="1" t="s">
        <v>3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0.04</v>
      </c>
      <c r="AB216" s="1">
        <v>0</v>
      </c>
      <c r="AC216" s="1">
        <v>0</v>
      </c>
      <c r="AD216" s="1">
        <v>0</v>
      </c>
      <c r="AE216" s="1">
        <v>0</v>
      </c>
    </row>
    <row r="217" spans="1:31" ht="14.25">
      <c r="A217" s="1" t="s">
        <v>21</v>
      </c>
      <c r="B217" s="1" t="s">
        <v>3</v>
      </c>
      <c r="C217" s="1" t="s">
        <v>3</v>
      </c>
      <c r="D217" s="1" t="s">
        <v>3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0.07</v>
      </c>
      <c r="AB217" s="1">
        <v>0.02</v>
      </c>
      <c r="AC217" s="1">
        <v>0</v>
      </c>
      <c r="AD217" s="1">
        <v>0</v>
      </c>
      <c r="AE217" s="1">
        <v>0</v>
      </c>
    </row>
    <row r="218" spans="1:31" ht="14.25">
      <c r="A218" s="1" t="s">
        <v>22</v>
      </c>
      <c r="B218" s="1" t="s">
        <v>3</v>
      </c>
      <c r="C218" s="1" t="s">
        <v>3</v>
      </c>
      <c r="D218" s="1" t="s">
        <v>3</v>
      </c>
      <c r="E218" s="1">
        <v>0.1</v>
      </c>
      <c r="F218" s="1">
        <v>0.5</v>
      </c>
      <c r="G218" s="1">
        <v>0.4</v>
      </c>
      <c r="H218" s="1">
        <v>0</v>
      </c>
      <c r="I218" s="1">
        <v>0.9</v>
      </c>
      <c r="J218" s="1">
        <v>0</v>
      </c>
      <c r="K218" s="1">
        <v>0</v>
      </c>
      <c r="L218" s="1">
        <v>0</v>
      </c>
      <c r="M218" s="1">
        <v>0.07</v>
      </c>
      <c r="N218" s="1">
        <v>0</v>
      </c>
      <c r="O218" s="1">
        <v>0.15</v>
      </c>
      <c r="P218" s="1">
        <v>0.25</v>
      </c>
      <c r="Q218" s="1">
        <v>0</v>
      </c>
      <c r="R218" s="1">
        <v>0</v>
      </c>
      <c r="S218" s="1">
        <v>0</v>
      </c>
      <c r="T218" s="1">
        <v>0.71</v>
      </c>
      <c r="U218" s="1">
        <v>0.72</v>
      </c>
      <c r="V218" s="1">
        <v>1.19</v>
      </c>
      <c r="W218" s="1">
        <v>0</v>
      </c>
      <c r="X218" s="1">
        <v>0.13</v>
      </c>
      <c r="Y218" s="1">
        <v>0</v>
      </c>
      <c r="Z218" s="1">
        <v>0.15</v>
      </c>
      <c r="AA218" s="1">
        <v>0.11</v>
      </c>
      <c r="AB218" s="1">
        <v>0.07</v>
      </c>
      <c r="AC218" s="1">
        <v>0.14</v>
      </c>
      <c r="AD218" s="1">
        <v>0.06</v>
      </c>
      <c r="AE218" s="1">
        <v>0.04</v>
      </c>
    </row>
    <row r="219" spans="1:31" ht="14.25">
      <c r="A219" s="1" t="s">
        <v>23</v>
      </c>
      <c r="B219" s="1" t="s">
        <v>3</v>
      </c>
      <c r="C219" s="1" t="s">
        <v>3</v>
      </c>
      <c r="D219" s="1" t="s">
        <v>3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0.02</v>
      </c>
      <c r="V219" s="1">
        <v>0</v>
      </c>
      <c r="W219" s="1">
        <v>0</v>
      </c>
      <c r="X219" s="1">
        <v>0</v>
      </c>
      <c r="Y219" s="1">
        <v>0</v>
      </c>
      <c r="Z219" s="1">
        <v>0.07</v>
      </c>
      <c r="AA219" s="1">
        <v>0.02</v>
      </c>
      <c r="AB219" s="1">
        <v>0</v>
      </c>
      <c r="AC219" s="1">
        <v>0</v>
      </c>
      <c r="AD219" s="1">
        <v>0</v>
      </c>
      <c r="AE219" s="1">
        <v>0</v>
      </c>
    </row>
    <row r="220" ht="12.75">
      <c r="A220" s="3" t="s">
        <v>6</v>
      </c>
    </row>
    <row r="221" spans="1:31" ht="14.25">
      <c r="A221" s="1" t="s">
        <v>27</v>
      </c>
      <c r="B221" s="1" t="s">
        <v>3</v>
      </c>
      <c r="C221" s="1" t="s">
        <v>3</v>
      </c>
      <c r="D221" s="1" t="s">
        <v>3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0.14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0.12</v>
      </c>
      <c r="AC221" s="1">
        <v>0.24</v>
      </c>
      <c r="AD221" s="1">
        <v>0.52</v>
      </c>
      <c r="AE221" s="1">
        <v>0</v>
      </c>
    </row>
    <row r="222" spans="1:31" ht="14.25">
      <c r="A222" s="1" t="s">
        <v>28</v>
      </c>
      <c r="B222" s="1" t="s">
        <v>3</v>
      </c>
      <c r="C222" s="1" t="s">
        <v>3</v>
      </c>
      <c r="D222" s="1" t="s">
        <v>3</v>
      </c>
      <c r="E222" s="1" t="s">
        <v>3</v>
      </c>
      <c r="F222" s="1" t="s">
        <v>3</v>
      </c>
      <c r="G222" s="1" t="s">
        <v>3</v>
      </c>
      <c r="H222" s="1" t="s">
        <v>3</v>
      </c>
      <c r="I222" s="1" t="s">
        <v>3</v>
      </c>
      <c r="J222" s="1" t="s">
        <v>3</v>
      </c>
      <c r="K222" s="1" t="s">
        <v>3</v>
      </c>
      <c r="L222" s="1" t="s">
        <v>3</v>
      </c>
      <c r="M222" s="1" t="s">
        <v>3</v>
      </c>
      <c r="N222" s="1" t="s">
        <v>3</v>
      </c>
      <c r="O222" s="1" t="s">
        <v>3</v>
      </c>
      <c r="P222" s="1" t="s">
        <v>3</v>
      </c>
      <c r="Q222" s="1" t="s">
        <v>3</v>
      </c>
      <c r="R222" s="1" t="s">
        <v>3</v>
      </c>
      <c r="S222" s="1" t="s">
        <v>3</v>
      </c>
      <c r="T222" s="1" t="s">
        <v>3</v>
      </c>
      <c r="U222" s="1" t="s">
        <v>3</v>
      </c>
      <c r="V222" s="1" t="s">
        <v>3</v>
      </c>
      <c r="W222" s="1" t="s">
        <v>3</v>
      </c>
      <c r="X222" s="1" t="s">
        <v>3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</row>
    <row r="223" spans="1:31" ht="27">
      <c r="A223" s="1" t="s">
        <v>2</v>
      </c>
      <c r="B223" s="1" t="s">
        <v>3</v>
      </c>
      <c r="C223" s="1" t="s">
        <v>3</v>
      </c>
      <c r="D223" s="1" t="s">
        <v>3</v>
      </c>
      <c r="E223" s="1">
        <v>0</v>
      </c>
      <c r="F223" s="1">
        <v>0.04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0.01</v>
      </c>
      <c r="AC223" s="1">
        <v>0</v>
      </c>
      <c r="AD223" s="1">
        <v>1.01</v>
      </c>
      <c r="AE223" s="1">
        <v>1.25</v>
      </c>
    </row>
    <row r="224" spans="1:31" ht="14.25">
      <c r="A224" s="1" t="s">
        <v>10</v>
      </c>
      <c r="B224" s="1" t="s">
        <v>3</v>
      </c>
      <c r="C224" s="1" t="s">
        <v>3</v>
      </c>
      <c r="D224" s="1" t="s">
        <v>3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0.02</v>
      </c>
      <c r="AC224" s="1">
        <v>0</v>
      </c>
      <c r="AD224" s="1">
        <v>0.21</v>
      </c>
      <c r="AE224" s="1">
        <v>0.26</v>
      </c>
    </row>
    <row r="225" spans="1:31" ht="14.25">
      <c r="A225" s="1" t="s">
        <v>11</v>
      </c>
      <c r="B225" s="1" t="s">
        <v>3</v>
      </c>
      <c r="C225" s="1" t="s">
        <v>3</v>
      </c>
      <c r="D225" s="1" t="s">
        <v>3</v>
      </c>
      <c r="E225" s="1">
        <v>5.49</v>
      </c>
      <c r="F225" s="1">
        <v>1.28</v>
      </c>
      <c r="G225" s="1">
        <v>0.19</v>
      </c>
      <c r="H225" s="1">
        <v>0.28</v>
      </c>
      <c r="I225" s="1">
        <v>5.55</v>
      </c>
      <c r="J225" s="1">
        <v>1.82</v>
      </c>
      <c r="K225" s="1">
        <v>1.19</v>
      </c>
      <c r="L225" s="1">
        <v>0.28</v>
      </c>
      <c r="M225" s="1">
        <v>0.53</v>
      </c>
      <c r="N225" s="1">
        <v>0.98</v>
      </c>
      <c r="O225" s="1">
        <v>0.29</v>
      </c>
      <c r="P225" s="1">
        <v>0</v>
      </c>
      <c r="Q225" s="1">
        <v>0</v>
      </c>
      <c r="R225" s="1">
        <v>0</v>
      </c>
      <c r="S225" s="1">
        <v>3.67</v>
      </c>
      <c r="T225" s="1">
        <v>1.28</v>
      </c>
      <c r="U225" s="1">
        <v>0</v>
      </c>
      <c r="V225" s="1">
        <v>0.09</v>
      </c>
      <c r="W225" s="1">
        <v>0.23</v>
      </c>
      <c r="X225" s="1">
        <v>0.24</v>
      </c>
      <c r="Y225" s="1">
        <v>0.72</v>
      </c>
      <c r="Z225" s="1">
        <v>0</v>
      </c>
      <c r="AA225" s="1">
        <v>2.48</v>
      </c>
      <c r="AB225" s="1">
        <v>4.29</v>
      </c>
      <c r="AC225" s="1">
        <v>0.26</v>
      </c>
      <c r="AD225" s="1">
        <v>2.15</v>
      </c>
      <c r="AE225" s="1">
        <v>2.65</v>
      </c>
    </row>
    <row r="226" spans="1:31" ht="14.25">
      <c r="A226" s="1" t="s">
        <v>12</v>
      </c>
      <c r="B226" s="1" t="s">
        <v>3</v>
      </c>
      <c r="C226" s="1" t="s">
        <v>3</v>
      </c>
      <c r="D226" s="1" t="s">
        <v>3</v>
      </c>
      <c r="E226" s="1">
        <v>4.11</v>
      </c>
      <c r="F226" s="1">
        <v>5.95</v>
      </c>
      <c r="G226" s="1">
        <v>5.88</v>
      </c>
      <c r="H226" s="1">
        <v>16.62</v>
      </c>
      <c r="I226" s="1">
        <v>26.25</v>
      </c>
      <c r="J226" s="1">
        <v>13.68</v>
      </c>
      <c r="K226" s="1">
        <v>23.37</v>
      </c>
      <c r="L226" s="1">
        <v>18.51</v>
      </c>
      <c r="M226" s="1">
        <v>16.26</v>
      </c>
      <c r="N226" s="1">
        <v>21.69</v>
      </c>
      <c r="O226" s="1">
        <v>16.87</v>
      </c>
      <c r="P226" s="1">
        <v>21.88</v>
      </c>
      <c r="Q226" s="1">
        <v>13.71</v>
      </c>
      <c r="R226" s="1">
        <v>31.22</v>
      </c>
      <c r="S226" s="1">
        <v>30.17</v>
      </c>
      <c r="T226" s="1">
        <v>23.62</v>
      </c>
      <c r="U226" s="1">
        <v>25.83</v>
      </c>
      <c r="V226" s="1">
        <v>34.95</v>
      </c>
      <c r="W226" s="1">
        <v>47.99</v>
      </c>
      <c r="X226" s="1">
        <v>50.72</v>
      </c>
      <c r="Y226" s="1">
        <v>31.65</v>
      </c>
      <c r="Z226" s="1">
        <v>34.27</v>
      </c>
      <c r="AA226" s="1">
        <v>39.37</v>
      </c>
      <c r="AB226" s="1">
        <v>53.45</v>
      </c>
      <c r="AC226" s="1">
        <v>37.14</v>
      </c>
      <c r="AD226" s="1">
        <v>40.67</v>
      </c>
      <c r="AE226" s="1">
        <v>50.26</v>
      </c>
    </row>
    <row r="227" spans="1:31" ht="14.25">
      <c r="A227" s="1" t="s">
        <v>13</v>
      </c>
      <c r="B227" s="1" t="s">
        <v>3</v>
      </c>
      <c r="C227" s="1" t="s">
        <v>3</v>
      </c>
      <c r="D227" s="1" t="s">
        <v>3</v>
      </c>
      <c r="E227" s="1">
        <v>0.06</v>
      </c>
      <c r="F227" s="1">
        <v>0.01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0.01</v>
      </c>
      <c r="S227" s="1">
        <v>0</v>
      </c>
      <c r="T227" s="1">
        <v>0</v>
      </c>
      <c r="U227" s="1">
        <v>0</v>
      </c>
      <c r="V227" s="1">
        <v>0.01</v>
      </c>
      <c r="W227" s="1">
        <v>0</v>
      </c>
      <c r="X227" s="1">
        <v>0</v>
      </c>
      <c r="Y227" s="1">
        <v>0.05</v>
      </c>
      <c r="Z227" s="1">
        <v>0.33</v>
      </c>
      <c r="AA227" s="1">
        <v>0.03</v>
      </c>
      <c r="AB227" s="1">
        <v>0.05</v>
      </c>
      <c r="AC227" s="1">
        <v>0.08</v>
      </c>
      <c r="AD227" s="1">
        <v>0.36</v>
      </c>
      <c r="AE227" s="1">
        <v>0.45</v>
      </c>
    </row>
    <row r="228" spans="1:31" ht="14.25">
      <c r="A228" s="1" t="s">
        <v>14</v>
      </c>
      <c r="B228" s="1" t="s">
        <v>3</v>
      </c>
      <c r="C228" s="1" t="s">
        <v>3</v>
      </c>
      <c r="D228" s="1" t="s">
        <v>3</v>
      </c>
      <c r="E228" s="1" t="s">
        <v>3</v>
      </c>
      <c r="F228" s="1" t="s">
        <v>3</v>
      </c>
      <c r="G228" s="1" t="s">
        <v>3</v>
      </c>
      <c r="H228" s="1" t="s">
        <v>3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0.03</v>
      </c>
      <c r="U228" s="1">
        <v>0.03</v>
      </c>
      <c r="V228" s="1">
        <v>0.04</v>
      </c>
      <c r="W228" s="1">
        <v>0.04</v>
      </c>
      <c r="X228" s="1">
        <v>0.04</v>
      </c>
      <c r="Y228" s="1">
        <v>0.05</v>
      </c>
      <c r="Z228" s="1">
        <v>0.05</v>
      </c>
      <c r="AA228" s="1">
        <v>0.06</v>
      </c>
      <c r="AB228" s="1">
        <v>0.02</v>
      </c>
      <c r="AC228" s="1">
        <v>0</v>
      </c>
      <c r="AD228" s="1">
        <v>0.01</v>
      </c>
      <c r="AE228" s="1">
        <v>0.01</v>
      </c>
    </row>
    <row r="229" spans="1:31" ht="14.25">
      <c r="A229" s="1" t="s">
        <v>15</v>
      </c>
      <c r="B229" s="1" t="s">
        <v>3</v>
      </c>
      <c r="C229" s="1" t="s">
        <v>3</v>
      </c>
      <c r="D229" s="1" t="s">
        <v>3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0.01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0.09</v>
      </c>
      <c r="AA229" s="1">
        <v>0</v>
      </c>
      <c r="AB229" s="1">
        <v>0.14</v>
      </c>
      <c r="AC229" s="1">
        <v>0</v>
      </c>
      <c r="AD229" s="1">
        <v>0.3</v>
      </c>
      <c r="AE229" s="1">
        <v>0</v>
      </c>
    </row>
    <row r="230" spans="1:31" ht="14.25">
      <c r="A230" s="1" t="s">
        <v>16</v>
      </c>
      <c r="B230" s="1" t="s">
        <v>3</v>
      </c>
      <c r="C230" s="1" t="s">
        <v>3</v>
      </c>
      <c r="D230" s="1" t="s">
        <v>3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0.62</v>
      </c>
      <c r="AD230" s="1">
        <v>0</v>
      </c>
      <c r="AE230" s="1">
        <v>0</v>
      </c>
    </row>
    <row r="231" spans="1:31" ht="14.25">
      <c r="A231" s="1" t="s">
        <v>17</v>
      </c>
      <c r="B231" s="1" t="s">
        <v>3</v>
      </c>
      <c r="C231" s="1" t="s">
        <v>3</v>
      </c>
      <c r="D231" s="1" t="s">
        <v>3</v>
      </c>
      <c r="E231" s="1" t="s">
        <v>3</v>
      </c>
      <c r="F231" s="1" t="s">
        <v>3</v>
      </c>
      <c r="G231" s="1" t="s">
        <v>3</v>
      </c>
      <c r="H231" s="1" t="s">
        <v>3</v>
      </c>
      <c r="I231" s="1" t="s">
        <v>3</v>
      </c>
      <c r="J231" s="1" t="s">
        <v>3</v>
      </c>
      <c r="K231" s="1" t="s">
        <v>3</v>
      </c>
      <c r="L231" s="1" t="s">
        <v>3</v>
      </c>
      <c r="M231" s="1" t="s">
        <v>3</v>
      </c>
      <c r="N231" s="1" t="s">
        <v>3</v>
      </c>
      <c r="O231" s="1" t="s">
        <v>3</v>
      </c>
      <c r="P231" s="1" t="s">
        <v>3</v>
      </c>
      <c r="Q231" s="1" t="s">
        <v>3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0.79</v>
      </c>
      <c r="AE231" s="1">
        <v>0.97</v>
      </c>
    </row>
    <row r="232" spans="1:31" ht="14.25">
      <c r="A232" s="1" t="s">
        <v>20</v>
      </c>
      <c r="B232" s="1" t="s">
        <v>3</v>
      </c>
      <c r="C232" s="1" t="s">
        <v>3</v>
      </c>
      <c r="D232" s="1" t="s">
        <v>3</v>
      </c>
      <c r="E232" s="1">
        <v>1.87</v>
      </c>
      <c r="F232" s="1">
        <v>4.05</v>
      </c>
      <c r="G232" s="1">
        <v>0</v>
      </c>
      <c r="H232" s="1">
        <v>0.08</v>
      </c>
      <c r="I232" s="1">
        <v>0.08</v>
      </c>
      <c r="J232" s="1">
        <v>0.05</v>
      </c>
      <c r="K232" s="1">
        <v>0</v>
      </c>
      <c r="L232" s="1">
        <v>0.05</v>
      </c>
      <c r="M232" s="1">
        <v>0.06</v>
      </c>
      <c r="N232" s="1">
        <v>0.07</v>
      </c>
      <c r="O232" s="1">
        <v>0.08</v>
      </c>
      <c r="P232" s="1">
        <v>0.09</v>
      </c>
      <c r="Q232" s="1">
        <v>0.1</v>
      </c>
      <c r="R232" s="1">
        <v>0.12</v>
      </c>
      <c r="S232" s="1">
        <v>0.14</v>
      </c>
      <c r="T232" s="1">
        <v>0.18</v>
      </c>
      <c r="U232" s="1">
        <v>0.21</v>
      </c>
      <c r="V232" s="1">
        <v>0.23</v>
      </c>
      <c r="W232" s="1">
        <v>0.26</v>
      </c>
      <c r="X232" s="1">
        <v>0.28</v>
      </c>
      <c r="Y232" s="1">
        <v>4.82</v>
      </c>
      <c r="Z232" s="1">
        <v>10.07</v>
      </c>
      <c r="AA232" s="1">
        <v>6.34</v>
      </c>
      <c r="AB232" s="1">
        <v>16.82</v>
      </c>
      <c r="AC232" s="1">
        <v>22.79</v>
      </c>
      <c r="AD232" s="1">
        <v>29.22</v>
      </c>
      <c r="AE232" s="1">
        <v>36.11</v>
      </c>
    </row>
    <row r="233" spans="1:31" ht="14.25">
      <c r="A233" s="1" t="s">
        <v>21</v>
      </c>
      <c r="B233" s="1" t="s">
        <v>3</v>
      </c>
      <c r="C233" s="1" t="s">
        <v>3</v>
      </c>
      <c r="D233" s="1" t="s">
        <v>3</v>
      </c>
      <c r="E233" s="1">
        <v>0</v>
      </c>
      <c r="F233" s="1">
        <v>0.03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0.26</v>
      </c>
      <c r="Y233" s="1">
        <v>0</v>
      </c>
      <c r="Z233" s="1">
        <v>0.1</v>
      </c>
      <c r="AA233" s="1">
        <v>0</v>
      </c>
      <c r="AB233" s="1">
        <v>0</v>
      </c>
      <c r="AC233" s="1">
        <v>0.05</v>
      </c>
      <c r="AD233" s="1">
        <v>0</v>
      </c>
      <c r="AE233" s="1">
        <v>0.19</v>
      </c>
    </row>
    <row r="234" spans="1:31" ht="14.25">
      <c r="A234" s="1" t="s">
        <v>22</v>
      </c>
      <c r="B234" s="1" t="s">
        <v>3</v>
      </c>
      <c r="C234" s="1" t="s">
        <v>3</v>
      </c>
      <c r="D234" s="1" t="s">
        <v>3</v>
      </c>
      <c r="E234" s="1">
        <v>0</v>
      </c>
      <c r="F234" s="1">
        <v>0.52</v>
      </c>
      <c r="G234" s="1">
        <v>0</v>
      </c>
      <c r="H234" s="1">
        <v>0</v>
      </c>
      <c r="I234" s="1">
        <v>1.73</v>
      </c>
      <c r="J234" s="1">
        <v>0.52</v>
      </c>
      <c r="K234" s="1">
        <v>0</v>
      </c>
      <c r="L234" s="1">
        <v>0.55</v>
      </c>
      <c r="M234" s="1">
        <v>0.48</v>
      </c>
      <c r="N234" s="1">
        <v>0.71</v>
      </c>
      <c r="O234" s="1">
        <v>0.57</v>
      </c>
      <c r="P234" s="1">
        <v>1.76</v>
      </c>
      <c r="Q234" s="1">
        <v>1.65</v>
      </c>
      <c r="R234" s="1">
        <v>1.55</v>
      </c>
      <c r="S234" s="1">
        <v>0.5</v>
      </c>
      <c r="T234" s="1">
        <v>0.44</v>
      </c>
      <c r="U234" s="1">
        <v>1.58</v>
      </c>
      <c r="V234" s="1">
        <v>4.66</v>
      </c>
      <c r="W234" s="1">
        <v>3.71</v>
      </c>
      <c r="X234" s="1">
        <v>4.46</v>
      </c>
      <c r="Y234" s="1">
        <v>4.22</v>
      </c>
      <c r="Z234" s="1">
        <v>1.16</v>
      </c>
      <c r="AA234" s="1">
        <v>3.08</v>
      </c>
      <c r="AB234" s="1">
        <v>6.55</v>
      </c>
      <c r="AC234" s="1">
        <v>4.35</v>
      </c>
      <c r="AD234" s="1">
        <v>0.39</v>
      </c>
      <c r="AE234" s="1">
        <v>0.18</v>
      </c>
    </row>
    <row r="235" spans="1:31" ht="14.25">
      <c r="A235" s="1" t="s">
        <v>23</v>
      </c>
      <c r="B235" s="1" t="s">
        <v>3</v>
      </c>
      <c r="C235" s="1" t="s">
        <v>3</v>
      </c>
      <c r="D235" s="1" t="s">
        <v>3</v>
      </c>
      <c r="E235" s="1">
        <v>26.9</v>
      </c>
      <c r="F235" s="1">
        <v>15.47</v>
      </c>
      <c r="G235" s="1">
        <v>67.38</v>
      </c>
      <c r="H235" s="1">
        <v>23.21</v>
      </c>
      <c r="I235" s="1">
        <v>30</v>
      </c>
      <c r="J235" s="1">
        <v>12.71</v>
      </c>
      <c r="K235" s="1">
        <v>40.75</v>
      </c>
      <c r="L235" s="1">
        <v>6.48</v>
      </c>
      <c r="M235" s="1">
        <v>27.77</v>
      </c>
      <c r="N235" s="1">
        <v>28.8</v>
      </c>
      <c r="O235" s="1">
        <v>22.83</v>
      </c>
      <c r="P235" s="1">
        <v>27.98</v>
      </c>
      <c r="Q235" s="1">
        <v>50.38</v>
      </c>
      <c r="R235" s="1">
        <v>33.05</v>
      </c>
      <c r="S235" s="1">
        <v>31.86</v>
      </c>
      <c r="T235" s="1">
        <v>26.91</v>
      </c>
      <c r="U235" s="1">
        <v>23.1</v>
      </c>
      <c r="V235" s="1">
        <v>28.03</v>
      </c>
      <c r="W235" s="1">
        <v>0</v>
      </c>
      <c r="X235" s="1">
        <v>24</v>
      </c>
      <c r="Y235" s="1">
        <v>27.6</v>
      </c>
      <c r="Z235" s="1">
        <v>36.69</v>
      </c>
      <c r="AA235" s="1">
        <v>39.82</v>
      </c>
      <c r="AB235" s="1">
        <v>104.21</v>
      </c>
      <c r="AC235" s="1">
        <v>208.75</v>
      </c>
      <c r="AD235" s="1">
        <v>369.45</v>
      </c>
      <c r="AE235" s="1">
        <v>456.61</v>
      </c>
    </row>
    <row r="236" spans="1:31" ht="14.25">
      <c r="A236" s="1" t="s">
        <v>24</v>
      </c>
      <c r="B236" s="1" t="s">
        <v>3</v>
      </c>
      <c r="C236" s="1" t="s">
        <v>3</v>
      </c>
      <c r="D236" s="1" t="s">
        <v>3</v>
      </c>
      <c r="E236" s="1">
        <v>0</v>
      </c>
      <c r="F236" s="1">
        <v>0.02</v>
      </c>
      <c r="G236" s="1">
        <v>0</v>
      </c>
      <c r="H236" s="1">
        <v>0</v>
      </c>
      <c r="I236" s="1">
        <v>0.12</v>
      </c>
      <c r="J236" s="1">
        <v>0.04</v>
      </c>
      <c r="K236" s="1">
        <v>4.78</v>
      </c>
      <c r="L236" s="1">
        <v>0</v>
      </c>
      <c r="M236" s="1">
        <v>25.49</v>
      </c>
      <c r="N236" s="1">
        <v>15.8</v>
      </c>
      <c r="O236" s="1">
        <v>165.81</v>
      </c>
      <c r="P236" s="1">
        <v>168.27</v>
      </c>
      <c r="Q236" s="1">
        <v>185.09</v>
      </c>
      <c r="R236" s="1">
        <v>186.95</v>
      </c>
      <c r="S236" s="1">
        <v>194.42</v>
      </c>
      <c r="T236" s="1">
        <v>217.75</v>
      </c>
      <c r="U236" s="1">
        <v>239.53</v>
      </c>
      <c r="V236" s="1">
        <v>265.88</v>
      </c>
      <c r="W236" s="1">
        <v>1.72</v>
      </c>
      <c r="X236" s="1">
        <v>1.67</v>
      </c>
      <c r="Y236" s="1">
        <v>2.08</v>
      </c>
      <c r="Z236" s="1">
        <v>2.24</v>
      </c>
      <c r="AA236" s="1">
        <v>2.38</v>
      </c>
      <c r="AB236" s="1">
        <v>1.56</v>
      </c>
      <c r="AC236" s="1">
        <v>0.01</v>
      </c>
      <c r="AD236" s="1">
        <v>12.41</v>
      </c>
      <c r="AE236" s="1">
        <v>15.6</v>
      </c>
    </row>
    <row r="237" ht="12.75">
      <c r="A237" s="3" t="s">
        <v>7</v>
      </c>
    </row>
    <row r="238" spans="1:31" ht="14.25">
      <c r="A238" s="1" t="s">
        <v>27</v>
      </c>
      <c r="B238" s="1" t="s">
        <v>3</v>
      </c>
      <c r="C238" s="1" t="s">
        <v>3</v>
      </c>
      <c r="D238" s="1" t="s">
        <v>3</v>
      </c>
      <c r="E238" s="1">
        <v>0.07</v>
      </c>
      <c r="F238" s="1">
        <v>0</v>
      </c>
      <c r="G238" s="1">
        <v>0</v>
      </c>
      <c r="H238" s="1">
        <v>0</v>
      </c>
      <c r="I238" s="1">
        <v>0.43</v>
      </c>
      <c r="J238" s="1">
        <v>0.58</v>
      </c>
      <c r="K238" s="1">
        <v>3.63</v>
      </c>
      <c r="L238" s="1">
        <v>0</v>
      </c>
      <c r="M238" s="1">
        <v>0</v>
      </c>
      <c r="N238" s="1">
        <v>0.21</v>
      </c>
      <c r="O238" s="1">
        <v>0.76</v>
      </c>
      <c r="P238" s="1">
        <v>0.76</v>
      </c>
      <c r="Q238" s="1">
        <v>0.31</v>
      </c>
      <c r="R238" s="1">
        <v>0.79</v>
      </c>
      <c r="S238" s="1">
        <v>0.84</v>
      </c>
      <c r="T238" s="1">
        <v>1.04</v>
      </c>
      <c r="U238" s="1">
        <v>0.08</v>
      </c>
      <c r="V238" s="1">
        <v>0</v>
      </c>
      <c r="W238" s="1">
        <v>0</v>
      </c>
      <c r="X238" s="1">
        <v>0.04</v>
      </c>
      <c r="Y238" s="1">
        <v>0.05</v>
      </c>
      <c r="Z238" s="1">
        <v>0</v>
      </c>
      <c r="AA238" s="1">
        <v>0.06</v>
      </c>
      <c r="AB238" s="1">
        <v>0.03</v>
      </c>
      <c r="AC238" s="1">
        <v>0.76</v>
      </c>
      <c r="AD238" s="1">
        <v>1.01</v>
      </c>
      <c r="AE238" s="1">
        <v>1.29</v>
      </c>
    </row>
    <row r="239" spans="1:31" ht="14.25">
      <c r="A239" s="1" t="s">
        <v>28</v>
      </c>
      <c r="B239" s="1" t="s">
        <v>3</v>
      </c>
      <c r="C239" s="1" t="s">
        <v>3</v>
      </c>
      <c r="D239" s="1" t="s">
        <v>3</v>
      </c>
      <c r="E239" s="1" t="s">
        <v>3</v>
      </c>
      <c r="F239" s="1" t="s">
        <v>3</v>
      </c>
      <c r="G239" s="1" t="s">
        <v>3</v>
      </c>
      <c r="H239" s="1" t="s">
        <v>3</v>
      </c>
      <c r="I239" s="1" t="s">
        <v>3</v>
      </c>
      <c r="J239" s="1" t="s">
        <v>3</v>
      </c>
      <c r="K239" s="1" t="s">
        <v>3</v>
      </c>
      <c r="L239" s="1" t="s">
        <v>3</v>
      </c>
      <c r="M239" s="1" t="s">
        <v>3</v>
      </c>
      <c r="N239" s="1" t="s">
        <v>3</v>
      </c>
      <c r="O239" s="1" t="s">
        <v>3</v>
      </c>
      <c r="P239" s="1" t="s">
        <v>3</v>
      </c>
      <c r="Q239" s="1" t="s">
        <v>3</v>
      </c>
      <c r="R239" s="1" t="s">
        <v>3</v>
      </c>
      <c r="S239" s="1" t="s">
        <v>3</v>
      </c>
      <c r="T239" s="1" t="s">
        <v>3</v>
      </c>
      <c r="U239" s="1" t="s">
        <v>3</v>
      </c>
      <c r="V239" s="1" t="s">
        <v>3</v>
      </c>
      <c r="W239" s="1" t="s">
        <v>3</v>
      </c>
      <c r="X239" s="1" t="s">
        <v>3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</row>
    <row r="240" spans="1:31" ht="27">
      <c r="A240" s="1" t="s">
        <v>2</v>
      </c>
      <c r="B240" s="1" t="s">
        <v>3</v>
      </c>
      <c r="C240" s="1" t="s">
        <v>3</v>
      </c>
      <c r="D240" s="1" t="s">
        <v>3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0.11</v>
      </c>
      <c r="Z240" s="1">
        <v>0.04</v>
      </c>
      <c r="AA240" s="1">
        <v>0.18</v>
      </c>
      <c r="AB240" s="1">
        <v>0.3</v>
      </c>
      <c r="AC240" s="1">
        <v>0.4</v>
      </c>
      <c r="AD240" s="1">
        <v>0.45</v>
      </c>
      <c r="AE240" s="1">
        <v>0.56</v>
      </c>
    </row>
    <row r="241" spans="1:31" ht="14.25">
      <c r="A241" s="1" t="s">
        <v>10</v>
      </c>
      <c r="B241" s="1" t="s">
        <v>3</v>
      </c>
      <c r="C241" s="1" t="s">
        <v>3</v>
      </c>
      <c r="D241" s="1" t="s">
        <v>3</v>
      </c>
      <c r="E241" s="1" t="s">
        <v>3</v>
      </c>
      <c r="F241" s="1" t="s">
        <v>3</v>
      </c>
      <c r="G241" s="1" t="s">
        <v>3</v>
      </c>
      <c r="H241" s="1" t="s">
        <v>3</v>
      </c>
      <c r="I241" s="1" t="s">
        <v>3</v>
      </c>
      <c r="J241" s="1" t="s">
        <v>3</v>
      </c>
      <c r="K241" s="1" t="s">
        <v>3</v>
      </c>
      <c r="L241" s="1" t="s">
        <v>3</v>
      </c>
      <c r="M241" s="1" t="s">
        <v>3</v>
      </c>
      <c r="N241" s="1" t="s">
        <v>3</v>
      </c>
      <c r="O241" s="1" t="s">
        <v>3</v>
      </c>
      <c r="P241" s="1" t="s">
        <v>3</v>
      </c>
      <c r="Q241" s="1" t="s">
        <v>3</v>
      </c>
      <c r="R241" s="1" t="s">
        <v>3</v>
      </c>
      <c r="S241" s="1" t="s">
        <v>3</v>
      </c>
      <c r="T241" s="1" t="s">
        <v>3</v>
      </c>
      <c r="U241" s="1" t="s">
        <v>3</v>
      </c>
      <c r="V241" s="1" t="s">
        <v>3</v>
      </c>
      <c r="W241" s="1" t="s">
        <v>3</v>
      </c>
      <c r="X241" s="1" t="s">
        <v>3</v>
      </c>
      <c r="Y241" s="1">
        <v>0</v>
      </c>
      <c r="Z241" s="1">
        <v>0.01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</row>
    <row r="242" spans="1:31" ht="14.25">
      <c r="A242" s="1" t="s">
        <v>11</v>
      </c>
      <c r="B242" s="1" t="s">
        <v>3</v>
      </c>
      <c r="C242" s="1" t="s">
        <v>3</v>
      </c>
      <c r="D242" s="1" t="s">
        <v>3</v>
      </c>
      <c r="E242" s="1">
        <v>0.76</v>
      </c>
      <c r="F242" s="1">
        <v>0</v>
      </c>
      <c r="G242" s="1">
        <v>0</v>
      </c>
      <c r="H242" s="1">
        <v>0</v>
      </c>
      <c r="I242" s="1">
        <v>0</v>
      </c>
      <c r="J242" s="1">
        <v>0.26</v>
      </c>
      <c r="K242" s="1">
        <v>0.35</v>
      </c>
      <c r="L242" s="1">
        <v>0.03</v>
      </c>
      <c r="M242" s="1">
        <v>0.2</v>
      </c>
      <c r="N242" s="1">
        <v>0.15</v>
      </c>
      <c r="O242" s="1">
        <v>0</v>
      </c>
      <c r="P242" s="1">
        <v>0.12</v>
      </c>
      <c r="Q242" s="1">
        <v>0</v>
      </c>
      <c r="R242" s="1">
        <v>0</v>
      </c>
      <c r="S242" s="1">
        <v>0.01</v>
      </c>
      <c r="T242" s="1">
        <v>0.01</v>
      </c>
      <c r="U242" s="1">
        <v>0.01</v>
      </c>
      <c r="V242" s="1">
        <v>1.68</v>
      </c>
      <c r="W242" s="1">
        <v>0.05</v>
      </c>
      <c r="X242" s="1">
        <v>0.05</v>
      </c>
      <c r="Y242" s="1">
        <v>0.26</v>
      </c>
      <c r="Z242" s="1">
        <v>0.04</v>
      </c>
      <c r="AA242" s="1">
        <v>0.09</v>
      </c>
      <c r="AB242" s="1">
        <v>0.06</v>
      </c>
      <c r="AC242" s="1">
        <v>0.19</v>
      </c>
      <c r="AD242" s="1">
        <v>0.01</v>
      </c>
      <c r="AE242" s="1">
        <v>0.01</v>
      </c>
    </row>
    <row r="243" spans="1:31" ht="14.25">
      <c r="A243" s="1" t="s">
        <v>12</v>
      </c>
      <c r="B243" s="1" t="s">
        <v>3</v>
      </c>
      <c r="C243" s="1" t="s">
        <v>3</v>
      </c>
      <c r="D243" s="1" t="s">
        <v>3</v>
      </c>
      <c r="E243" s="1">
        <v>63.79</v>
      </c>
      <c r="F243" s="1">
        <v>127.95</v>
      </c>
      <c r="G243" s="1">
        <v>110.5</v>
      </c>
      <c r="H243" s="1">
        <v>113.2</v>
      </c>
      <c r="I243" s="1">
        <v>103.77</v>
      </c>
      <c r="J243" s="1">
        <v>91.62</v>
      </c>
      <c r="K243" s="1">
        <v>114.79</v>
      </c>
      <c r="L243" s="1">
        <v>93.17</v>
      </c>
      <c r="M243" s="1">
        <v>103.75</v>
      </c>
      <c r="N243" s="1">
        <v>93.84</v>
      </c>
      <c r="O243" s="1">
        <v>209.38</v>
      </c>
      <c r="P243" s="1">
        <v>51.14</v>
      </c>
      <c r="Q243" s="1">
        <v>79.3</v>
      </c>
      <c r="R243" s="1">
        <v>126.88</v>
      </c>
      <c r="S243" s="1">
        <v>228.82</v>
      </c>
      <c r="T243" s="1">
        <v>304.82</v>
      </c>
      <c r="U243" s="1">
        <v>337</v>
      </c>
      <c r="V243" s="1">
        <v>306.06</v>
      </c>
      <c r="W243" s="1">
        <v>316.79</v>
      </c>
      <c r="X243" s="1">
        <v>334.84</v>
      </c>
      <c r="Y243" s="1">
        <v>295.76</v>
      </c>
      <c r="Z243" s="1">
        <v>281.49</v>
      </c>
      <c r="AA243" s="1">
        <v>312.87</v>
      </c>
      <c r="AB243" s="1">
        <v>357.33</v>
      </c>
      <c r="AC243" s="1">
        <v>514.9</v>
      </c>
      <c r="AD243" s="1">
        <v>588.31</v>
      </c>
      <c r="AE243" s="1">
        <v>727.11</v>
      </c>
    </row>
    <row r="244" spans="1:31" ht="14.25">
      <c r="A244" s="1" t="s">
        <v>13</v>
      </c>
      <c r="B244" s="1" t="s">
        <v>3</v>
      </c>
      <c r="C244" s="1" t="s">
        <v>3</v>
      </c>
      <c r="D244" s="1" t="s">
        <v>3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0.01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0.12</v>
      </c>
      <c r="U244" s="1">
        <v>0</v>
      </c>
      <c r="V244" s="1">
        <v>0.06</v>
      </c>
      <c r="W244" s="1">
        <v>0</v>
      </c>
      <c r="X244" s="1">
        <v>0</v>
      </c>
      <c r="Y244" s="1">
        <v>0.01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</row>
    <row r="245" spans="1:31" ht="14.25">
      <c r="A245" s="1" t="s">
        <v>14</v>
      </c>
      <c r="B245" s="1" t="s">
        <v>3</v>
      </c>
      <c r="C245" s="1" t="s">
        <v>3</v>
      </c>
      <c r="D245" s="1" t="s">
        <v>3</v>
      </c>
      <c r="E245" s="1">
        <v>0.11</v>
      </c>
      <c r="F245" s="1">
        <v>0</v>
      </c>
      <c r="G245" s="1">
        <v>0.01</v>
      </c>
      <c r="H245" s="1">
        <v>0</v>
      </c>
      <c r="I245" s="1">
        <v>0.02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0.02</v>
      </c>
      <c r="P245" s="1">
        <v>0.02</v>
      </c>
      <c r="Q245" s="1">
        <v>0.03</v>
      </c>
      <c r="R245" s="1">
        <v>0.03</v>
      </c>
      <c r="S245" s="1">
        <v>0.04</v>
      </c>
      <c r="T245" s="1">
        <v>1.03</v>
      </c>
      <c r="U245" s="1">
        <v>1.21</v>
      </c>
      <c r="V245" s="1">
        <v>1.33</v>
      </c>
      <c r="W245" s="1">
        <v>1.52</v>
      </c>
      <c r="X245" s="1">
        <v>1.6</v>
      </c>
      <c r="Y245" s="1">
        <v>0.05</v>
      </c>
      <c r="Z245" s="1">
        <v>0.19</v>
      </c>
      <c r="AA245" s="1">
        <v>0</v>
      </c>
      <c r="AB245" s="1">
        <v>0.3</v>
      </c>
      <c r="AC245" s="1">
        <v>0.4</v>
      </c>
      <c r="AD245" s="1">
        <v>0.45</v>
      </c>
      <c r="AE245" s="1">
        <v>0.56</v>
      </c>
    </row>
    <row r="246" spans="1:31" ht="14.25">
      <c r="A246" s="1" t="s">
        <v>15</v>
      </c>
      <c r="B246" s="1" t="s">
        <v>3</v>
      </c>
      <c r="C246" s="1" t="s">
        <v>3</v>
      </c>
      <c r="D246" s="1" t="s">
        <v>3</v>
      </c>
      <c r="E246" s="1">
        <v>0.03</v>
      </c>
      <c r="F246" s="1">
        <v>0</v>
      </c>
      <c r="G246" s="1">
        <v>0.02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0.17</v>
      </c>
      <c r="N246" s="1">
        <v>0</v>
      </c>
      <c r="O246" s="1">
        <v>0.04</v>
      </c>
      <c r="P246" s="1">
        <v>0</v>
      </c>
      <c r="Q246" s="1">
        <v>0</v>
      </c>
      <c r="R246" s="1">
        <v>0</v>
      </c>
      <c r="S246" s="1">
        <v>0.73</v>
      </c>
      <c r="T246" s="1">
        <v>1.77</v>
      </c>
      <c r="U246" s="1">
        <v>0</v>
      </c>
      <c r="V246" s="1">
        <v>0</v>
      </c>
      <c r="W246" s="1">
        <v>0.85</v>
      </c>
      <c r="X246" s="1">
        <v>0.57</v>
      </c>
      <c r="Y246" s="1">
        <v>0.96</v>
      </c>
      <c r="Z246" s="1">
        <v>0.56</v>
      </c>
      <c r="AA246" s="1">
        <v>1.32</v>
      </c>
      <c r="AB246" s="1">
        <v>2.48</v>
      </c>
      <c r="AC246" s="1">
        <v>0.22</v>
      </c>
      <c r="AD246" s="1">
        <v>0.63</v>
      </c>
      <c r="AE246" s="1">
        <v>0.46</v>
      </c>
    </row>
    <row r="247" spans="1:31" ht="14.25">
      <c r="A247" s="1" t="s">
        <v>16</v>
      </c>
      <c r="B247" s="1" t="s">
        <v>3</v>
      </c>
      <c r="C247" s="1" t="s">
        <v>3</v>
      </c>
      <c r="D247" s="1" t="s">
        <v>3</v>
      </c>
      <c r="E247" s="1">
        <v>0</v>
      </c>
      <c r="F247" s="1">
        <v>0.3</v>
      </c>
      <c r="G247" s="1">
        <v>0.35</v>
      </c>
      <c r="H247" s="1">
        <v>0</v>
      </c>
      <c r="I247" s="1">
        <v>0.17</v>
      </c>
      <c r="J247" s="1">
        <v>0.15</v>
      </c>
      <c r="K247" s="1">
        <v>0.33</v>
      </c>
      <c r="L247" s="1">
        <v>0.07</v>
      </c>
      <c r="M247" s="1">
        <v>0.15</v>
      </c>
      <c r="N247" s="1">
        <v>1.84</v>
      </c>
      <c r="O247" s="1">
        <v>0.92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0.69</v>
      </c>
      <c r="Z247" s="1">
        <v>0.35</v>
      </c>
      <c r="AA247" s="1">
        <v>1.37</v>
      </c>
      <c r="AB247" s="1">
        <v>0.54</v>
      </c>
      <c r="AC247" s="1">
        <v>0.7</v>
      </c>
      <c r="AD247" s="1">
        <v>0.8</v>
      </c>
      <c r="AE247" s="1">
        <v>0.99</v>
      </c>
    </row>
    <row r="248" spans="1:31" ht="14.25">
      <c r="A248" s="1" t="s">
        <v>17</v>
      </c>
      <c r="B248" s="1" t="s">
        <v>3</v>
      </c>
      <c r="C248" s="1" t="s">
        <v>3</v>
      </c>
      <c r="D248" s="1" t="s">
        <v>3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0.02</v>
      </c>
      <c r="AA248" s="1">
        <v>0.1</v>
      </c>
      <c r="AB248" s="1">
        <v>0</v>
      </c>
      <c r="AC248" s="1">
        <v>0</v>
      </c>
      <c r="AD248" s="1">
        <v>0</v>
      </c>
      <c r="AE248" s="1">
        <v>0</v>
      </c>
    </row>
    <row r="249" spans="1:31" ht="14.25">
      <c r="A249" s="1" t="s">
        <v>18</v>
      </c>
      <c r="B249" s="1" t="s">
        <v>3</v>
      </c>
      <c r="C249" s="1" t="s">
        <v>3</v>
      </c>
      <c r="D249" s="1" t="s">
        <v>3</v>
      </c>
      <c r="E249" s="1">
        <v>0.01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0.59</v>
      </c>
      <c r="Z249" s="1">
        <v>0.14</v>
      </c>
      <c r="AA249" s="1">
        <v>0.06</v>
      </c>
      <c r="AB249" s="1">
        <v>0.01</v>
      </c>
      <c r="AC249" s="1">
        <v>0</v>
      </c>
      <c r="AD249" s="1">
        <v>0</v>
      </c>
      <c r="AE249" s="1">
        <v>0</v>
      </c>
    </row>
    <row r="250" spans="1:31" ht="14.25">
      <c r="A250" s="1" t="s">
        <v>19</v>
      </c>
      <c r="B250" s="1" t="s">
        <v>3</v>
      </c>
      <c r="C250" s="1" t="s">
        <v>3</v>
      </c>
      <c r="D250" s="1" t="s">
        <v>3</v>
      </c>
      <c r="E250" s="1">
        <v>0.02</v>
      </c>
      <c r="F250" s="1" t="s">
        <v>3</v>
      </c>
      <c r="G250" s="1" t="s">
        <v>3</v>
      </c>
      <c r="H250" s="1" t="s">
        <v>3</v>
      </c>
      <c r="I250" s="1" t="s">
        <v>3</v>
      </c>
      <c r="J250" s="1" t="s">
        <v>3</v>
      </c>
      <c r="K250" s="1" t="s">
        <v>3</v>
      </c>
      <c r="L250" s="1" t="s">
        <v>3</v>
      </c>
      <c r="M250" s="1" t="s">
        <v>3</v>
      </c>
      <c r="N250" s="1" t="s">
        <v>3</v>
      </c>
      <c r="O250" s="1" t="s">
        <v>3</v>
      </c>
      <c r="P250" s="1" t="s">
        <v>3</v>
      </c>
      <c r="Q250" s="1" t="s">
        <v>3</v>
      </c>
      <c r="R250" s="1" t="s">
        <v>3</v>
      </c>
      <c r="S250" s="1" t="s">
        <v>3</v>
      </c>
      <c r="T250" s="1" t="s">
        <v>3</v>
      </c>
      <c r="U250" s="1" t="s">
        <v>3</v>
      </c>
      <c r="V250" s="1" t="s">
        <v>3</v>
      </c>
      <c r="W250" s="1" t="s">
        <v>3</v>
      </c>
      <c r="X250" s="1" t="s">
        <v>3</v>
      </c>
      <c r="Y250" s="1">
        <v>4.93</v>
      </c>
      <c r="Z250" s="1">
        <v>5.23</v>
      </c>
      <c r="AA250" s="1">
        <v>8.21</v>
      </c>
      <c r="AB250" s="1">
        <v>10</v>
      </c>
      <c r="AC250" s="1">
        <v>13.14</v>
      </c>
      <c r="AD250" s="1" t="s">
        <v>3</v>
      </c>
      <c r="AE250" s="1" t="s">
        <v>3</v>
      </c>
    </row>
    <row r="251" spans="1:31" ht="14.25">
      <c r="A251" s="1" t="s">
        <v>21</v>
      </c>
      <c r="B251" s="1" t="s">
        <v>3</v>
      </c>
      <c r="C251" s="1" t="s">
        <v>3</v>
      </c>
      <c r="D251" s="1" t="s">
        <v>3</v>
      </c>
      <c r="E251" s="1">
        <v>0.1</v>
      </c>
      <c r="F251" s="1">
        <v>0</v>
      </c>
      <c r="G251" s="1">
        <v>0</v>
      </c>
      <c r="H251" s="1">
        <v>0</v>
      </c>
      <c r="I251" s="1">
        <v>0.01</v>
      </c>
      <c r="J251" s="1">
        <v>0.11</v>
      </c>
      <c r="K251" s="1">
        <v>0</v>
      </c>
      <c r="L251" s="1">
        <v>0.12</v>
      </c>
      <c r="M251" s="1">
        <v>0.16</v>
      </c>
      <c r="N251" s="1">
        <v>0.02</v>
      </c>
      <c r="O251" s="1">
        <v>0.01</v>
      </c>
      <c r="P251" s="1">
        <v>0.24</v>
      </c>
      <c r="Q251" s="1">
        <v>0</v>
      </c>
      <c r="R251" s="1">
        <v>0.03</v>
      </c>
      <c r="S251" s="1">
        <v>0.98</v>
      </c>
      <c r="T251" s="1">
        <v>0.97</v>
      </c>
      <c r="U251" s="1">
        <v>0.82</v>
      </c>
      <c r="V251" s="1">
        <v>0.36</v>
      </c>
      <c r="W251" s="1">
        <v>0.66</v>
      </c>
      <c r="X251" s="1">
        <v>6.23</v>
      </c>
      <c r="Y251" s="1">
        <v>0.81</v>
      </c>
      <c r="Z251" s="1">
        <v>1.6</v>
      </c>
      <c r="AA251" s="1">
        <v>0.58</v>
      </c>
      <c r="AB251" s="1">
        <v>0.21</v>
      </c>
      <c r="AC251" s="1">
        <v>0.59</v>
      </c>
      <c r="AD251" s="1">
        <v>1.03</v>
      </c>
      <c r="AE251" s="1">
        <v>0.88</v>
      </c>
    </row>
    <row r="252" spans="1:31" ht="14.25">
      <c r="A252" s="1" t="s">
        <v>22</v>
      </c>
      <c r="B252" s="1" t="s">
        <v>3</v>
      </c>
      <c r="C252" s="1" t="s">
        <v>3</v>
      </c>
      <c r="D252" s="1" t="s">
        <v>3</v>
      </c>
      <c r="E252" s="1">
        <v>0</v>
      </c>
      <c r="F252" s="1">
        <v>0.05</v>
      </c>
      <c r="G252" s="1">
        <v>0</v>
      </c>
      <c r="H252" s="1">
        <v>0.02</v>
      </c>
      <c r="I252" s="1">
        <v>0.14</v>
      </c>
      <c r="J252" s="1">
        <v>0.56</v>
      </c>
      <c r="K252" s="1">
        <v>1.16</v>
      </c>
      <c r="L252" s="1">
        <v>0.98</v>
      </c>
      <c r="M252" s="1">
        <v>0.77</v>
      </c>
      <c r="N252" s="1">
        <v>1.54</v>
      </c>
      <c r="O252" s="1">
        <v>6.3</v>
      </c>
      <c r="P252" s="1">
        <v>2.06</v>
      </c>
      <c r="Q252" s="1">
        <v>4.54</v>
      </c>
      <c r="R252" s="1">
        <v>3.23</v>
      </c>
      <c r="S252" s="1">
        <v>5.72</v>
      </c>
      <c r="T252" s="1">
        <v>4.38</v>
      </c>
      <c r="U252" s="1">
        <v>1.94</v>
      </c>
      <c r="V252" s="1">
        <v>2.19</v>
      </c>
      <c r="W252" s="1">
        <v>1.98</v>
      </c>
      <c r="X252" s="1">
        <v>1.9</v>
      </c>
      <c r="Y252" s="1">
        <v>1.64</v>
      </c>
      <c r="Z252" s="1">
        <v>1.3</v>
      </c>
      <c r="AA252" s="1">
        <v>0.69</v>
      </c>
      <c r="AB252" s="1">
        <v>0.85</v>
      </c>
      <c r="AC252" s="1">
        <v>0.9</v>
      </c>
      <c r="AD252" s="1">
        <v>0.63</v>
      </c>
      <c r="AE252" s="1">
        <v>0.14</v>
      </c>
    </row>
    <row r="253" spans="1:31" ht="14.25">
      <c r="A253" s="1" t="s">
        <v>23</v>
      </c>
      <c r="B253" s="1" t="s">
        <v>3</v>
      </c>
      <c r="C253" s="1" t="s">
        <v>3</v>
      </c>
      <c r="D253" s="1" t="s">
        <v>3</v>
      </c>
      <c r="E253" s="1">
        <v>0.08</v>
      </c>
      <c r="F253" s="1">
        <v>0.01</v>
      </c>
      <c r="G253" s="1">
        <v>0.11</v>
      </c>
      <c r="H253" s="1">
        <v>0.04</v>
      </c>
      <c r="I253" s="1">
        <v>0.15</v>
      </c>
      <c r="J253" s="1">
        <v>0.11</v>
      </c>
      <c r="K253" s="1">
        <v>0.23</v>
      </c>
      <c r="L253" s="1">
        <v>0.18</v>
      </c>
      <c r="M253" s="1">
        <v>0.27</v>
      </c>
      <c r="N253" s="1">
        <v>0.27</v>
      </c>
      <c r="O253" s="1">
        <v>0.17</v>
      </c>
      <c r="P253" s="1">
        <v>0.1</v>
      </c>
      <c r="Q253" s="1">
        <v>0.41</v>
      </c>
      <c r="R253" s="1">
        <v>0.27</v>
      </c>
      <c r="S253" s="1">
        <v>0.74</v>
      </c>
      <c r="T253" s="1">
        <v>0.56</v>
      </c>
      <c r="U253" s="1">
        <v>0.67</v>
      </c>
      <c r="V253" s="1">
        <v>0.55</v>
      </c>
      <c r="W253" s="1">
        <v>1.26</v>
      </c>
      <c r="X253" s="1">
        <v>0.97</v>
      </c>
      <c r="Y253" s="1">
        <v>5.94</v>
      </c>
      <c r="Z253" s="1">
        <v>4.58</v>
      </c>
      <c r="AA253" s="1">
        <v>4.53</v>
      </c>
      <c r="AB253" s="1">
        <v>6.43</v>
      </c>
      <c r="AC253" s="1">
        <v>8.45</v>
      </c>
      <c r="AD253" s="1">
        <v>9.65</v>
      </c>
      <c r="AE253" s="1">
        <v>11.93</v>
      </c>
    </row>
    <row r="254" spans="1:31" ht="14.25">
      <c r="A254" s="1" t="s">
        <v>24</v>
      </c>
      <c r="B254" s="1" t="s">
        <v>3</v>
      </c>
      <c r="C254" s="1" t="s">
        <v>3</v>
      </c>
      <c r="D254" s="1" t="s">
        <v>3</v>
      </c>
      <c r="E254" s="1">
        <v>0.01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0.02</v>
      </c>
      <c r="Z254" s="1">
        <v>0</v>
      </c>
      <c r="AA254" s="1">
        <v>0</v>
      </c>
      <c r="AB254" s="1">
        <v>0.01</v>
      </c>
      <c r="AC254" s="1">
        <v>0.01</v>
      </c>
      <c r="AD254" s="1">
        <v>0.01</v>
      </c>
      <c r="AE254" s="1">
        <v>0.01</v>
      </c>
    </row>
    <row r="255" ht="12.75">
      <c r="A255" s="3" t="s">
        <v>8</v>
      </c>
    </row>
    <row r="256" spans="1:31" ht="14.25">
      <c r="A256" s="1" t="s">
        <v>27</v>
      </c>
      <c r="B256" s="1" t="s">
        <v>3</v>
      </c>
      <c r="C256" s="1" t="s">
        <v>3</v>
      </c>
      <c r="D256" s="1" t="s">
        <v>3</v>
      </c>
      <c r="E256" s="1">
        <v>0.07</v>
      </c>
      <c r="F256" s="1">
        <v>0</v>
      </c>
      <c r="G256" s="1">
        <v>0.01</v>
      </c>
      <c r="H256" s="1">
        <v>0.01</v>
      </c>
      <c r="I256" s="1">
        <v>0.05</v>
      </c>
      <c r="J256" s="1">
        <v>0</v>
      </c>
      <c r="K256" s="1">
        <v>0</v>
      </c>
      <c r="L256" s="1">
        <v>0</v>
      </c>
      <c r="M256" s="1">
        <v>0</v>
      </c>
      <c r="N256" s="1">
        <v>0.06</v>
      </c>
      <c r="O256" s="1">
        <v>0.04</v>
      </c>
      <c r="P256" s="1">
        <v>0.1</v>
      </c>
      <c r="Q256" s="1">
        <v>0.32</v>
      </c>
      <c r="R256" s="1">
        <v>0.02</v>
      </c>
      <c r="S256" s="1">
        <v>0</v>
      </c>
      <c r="T256" s="1">
        <v>0.02</v>
      </c>
      <c r="U256" s="1">
        <v>0.04</v>
      </c>
      <c r="V256" s="1">
        <v>0.01</v>
      </c>
      <c r="W256" s="1">
        <v>0</v>
      </c>
      <c r="X256" s="1">
        <v>0</v>
      </c>
      <c r="Y256" s="1">
        <v>0.01</v>
      </c>
      <c r="Z256" s="1">
        <v>0</v>
      </c>
      <c r="AA256" s="1">
        <v>0</v>
      </c>
      <c r="AB256" s="1">
        <v>0</v>
      </c>
      <c r="AC256" s="1">
        <v>0.01</v>
      </c>
      <c r="AD256" s="1">
        <v>0</v>
      </c>
      <c r="AE256" s="1">
        <v>0</v>
      </c>
    </row>
    <row r="257" spans="1:31" ht="14.25">
      <c r="A257" s="1" t="s">
        <v>28</v>
      </c>
      <c r="B257" s="1" t="s">
        <v>3</v>
      </c>
      <c r="C257" s="1" t="s">
        <v>3</v>
      </c>
      <c r="D257" s="1" t="s">
        <v>3</v>
      </c>
      <c r="E257" s="1" t="s">
        <v>3</v>
      </c>
      <c r="F257" s="1" t="s">
        <v>3</v>
      </c>
      <c r="G257" s="1" t="s">
        <v>3</v>
      </c>
      <c r="H257" s="1" t="s">
        <v>3</v>
      </c>
      <c r="I257" s="1" t="s">
        <v>3</v>
      </c>
      <c r="J257" s="1" t="s">
        <v>3</v>
      </c>
      <c r="K257" s="1" t="s">
        <v>3</v>
      </c>
      <c r="L257" s="1" t="s">
        <v>3</v>
      </c>
      <c r="M257" s="1" t="s">
        <v>3</v>
      </c>
      <c r="N257" s="1" t="s">
        <v>3</v>
      </c>
      <c r="O257" s="1" t="s">
        <v>3</v>
      </c>
      <c r="P257" s="1" t="s">
        <v>3</v>
      </c>
      <c r="Q257" s="1" t="s">
        <v>3</v>
      </c>
      <c r="R257" s="1" t="s">
        <v>3</v>
      </c>
      <c r="S257" s="1" t="s">
        <v>3</v>
      </c>
      <c r="T257" s="1" t="s">
        <v>3</v>
      </c>
      <c r="U257" s="1" t="s">
        <v>3</v>
      </c>
      <c r="V257" s="1" t="s">
        <v>3</v>
      </c>
      <c r="W257" s="1" t="s">
        <v>3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</row>
    <row r="258" spans="1:31" ht="27">
      <c r="A258" s="1" t="s">
        <v>2</v>
      </c>
      <c r="B258" s="1" t="s">
        <v>3</v>
      </c>
      <c r="C258" s="1" t="s">
        <v>3</v>
      </c>
      <c r="D258" s="1" t="s">
        <v>3</v>
      </c>
      <c r="E258" s="1">
        <v>0.1</v>
      </c>
      <c r="F258" s="1">
        <v>0</v>
      </c>
      <c r="G258" s="1">
        <v>1.16</v>
      </c>
      <c r="H258" s="1">
        <v>0.82</v>
      </c>
      <c r="I258" s="1">
        <v>1.35</v>
      </c>
      <c r="J258" s="1">
        <v>0.27</v>
      </c>
      <c r="K258" s="1">
        <v>0.17</v>
      </c>
      <c r="L258" s="1">
        <v>3.21</v>
      </c>
      <c r="M258" s="1">
        <v>1.32</v>
      </c>
      <c r="N258" s="1">
        <v>11.61</v>
      </c>
      <c r="O258" s="1">
        <v>8.82</v>
      </c>
      <c r="P258" s="1">
        <v>6.14</v>
      </c>
      <c r="Q258" s="1">
        <v>1.98</v>
      </c>
      <c r="R258" s="1">
        <v>0.41</v>
      </c>
      <c r="S258" s="1">
        <v>0.47</v>
      </c>
      <c r="T258" s="1">
        <v>5.2</v>
      </c>
      <c r="U258" s="1">
        <v>11.99</v>
      </c>
      <c r="V258" s="1">
        <v>0.11</v>
      </c>
      <c r="W258" s="1">
        <v>0</v>
      </c>
      <c r="X258" s="1">
        <v>0</v>
      </c>
      <c r="Y258" s="1">
        <v>0</v>
      </c>
      <c r="Z258" s="1">
        <v>0.64</v>
      </c>
      <c r="AA258" s="1">
        <v>1.55</v>
      </c>
      <c r="AB258" s="1">
        <v>11.99</v>
      </c>
      <c r="AC258" s="1">
        <v>14.11</v>
      </c>
      <c r="AD258" s="1">
        <v>21.86</v>
      </c>
      <c r="AE258" s="1">
        <v>31.39</v>
      </c>
    </row>
    <row r="259" spans="1:31" ht="14.25">
      <c r="A259" s="1" t="s">
        <v>10</v>
      </c>
      <c r="B259" s="1" t="s">
        <v>3</v>
      </c>
      <c r="C259" s="1" t="s">
        <v>3</v>
      </c>
      <c r="D259" s="1" t="s">
        <v>3</v>
      </c>
      <c r="E259" s="1" t="s">
        <v>3</v>
      </c>
      <c r="F259" s="1" t="s">
        <v>3</v>
      </c>
      <c r="G259" s="1" t="s">
        <v>3</v>
      </c>
      <c r="H259" s="1" t="s">
        <v>3</v>
      </c>
      <c r="I259" s="1" t="s">
        <v>3</v>
      </c>
      <c r="J259" s="1" t="s">
        <v>3</v>
      </c>
      <c r="K259" s="1" t="s">
        <v>3</v>
      </c>
      <c r="L259" s="1" t="s">
        <v>3</v>
      </c>
      <c r="M259" s="1" t="s">
        <v>3</v>
      </c>
      <c r="N259" s="1" t="s">
        <v>3</v>
      </c>
      <c r="O259" s="1" t="s">
        <v>3</v>
      </c>
      <c r="P259" s="1" t="s">
        <v>3</v>
      </c>
      <c r="Q259" s="1" t="s">
        <v>3</v>
      </c>
      <c r="R259" s="1" t="s">
        <v>3</v>
      </c>
      <c r="S259" s="1" t="s">
        <v>3</v>
      </c>
      <c r="T259" s="1" t="s">
        <v>3</v>
      </c>
      <c r="U259" s="1" t="s">
        <v>3</v>
      </c>
      <c r="V259" s="1" t="s">
        <v>3</v>
      </c>
      <c r="W259" s="1" t="s">
        <v>3</v>
      </c>
      <c r="X259" s="1">
        <v>0</v>
      </c>
      <c r="Y259" s="1">
        <v>0.37</v>
      </c>
      <c r="Z259" s="1">
        <v>0.05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</row>
    <row r="260" spans="1:31" ht="14.25">
      <c r="A260" s="1" t="s">
        <v>31</v>
      </c>
      <c r="B260" s="1" t="s">
        <v>3</v>
      </c>
      <c r="C260" s="1" t="s">
        <v>3</v>
      </c>
      <c r="D260" s="1" t="s">
        <v>3</v>
      </c>
      <c r="E260" s="1" t="s">
        <v>3</v>
      </c>
      <c r="F260" s="1" t="s">
        <v>3</v>
      </c>
      <c r="G260" s="1" t="s">
        <v>3</v>
      </c>
      <c r="H260" s="1" t="s">
        <v>3</v>
      </c>
      <c r="I260" s="1" t="s">
        <v>3</v>
      </c>
      <c r="J260" s="1" t="s">
        <v>3</v>
      </c>
      <c r="K260" s="1" t="s">
        <v>3</v>
      </c>
      <c r="L260" s="1" t="s">
        <v>3</v>
      </c>
      <c r="M260" s="1" t="s">
        <v>3</v>
      </c>
      <c r="N260" s="1" t="s">
        <v>3</v>
      </c>
      <c r="O260" s="1" t="s">
        <v>3</v>
      </c>
      <c r="P260" s="1" t="s">
        <v>3</v>
      </c>
      <c r="Q260" s="1" t="s">
        <v>3</v>
      </c>
      <c r="R260" s="1" t="s">
        <v>3</v>
      </c>
      <c r="S260" s="1" t="s">
        <v>3</v>
      </c>
      <c r="T260" s="1" t="s">
        <v>3</v>
      </c>
      <c r="U260" s="1" t="s">
        <v>3</v>
      </c>
      <c r="V260" s="1" t="s">
        <v>3</v>
      </c>
      <c r="W260" s="1">
        <v>0</v>
      </c>
      <c r="X260" s="1">
        <v>0.07</v>
      </c>
      <c r="Y260" s="1" t="s">
        <v>3</v>
      </c>
      <c r="Z260" s="1">
        <v>0.01</v>
      </c>
      <c r="AA260" s="1">
        <v>0</v>
      </c>
      <c r="AB260" s="1">
        <v>0.01</v>
      </c>
      <c r="AC260" s="1">
        <v>0</v>
      </c>
      <c r="AD260" s="1" t="s">
        <v>3</v>
      </c>
      <c r="AE260" s="1" t="s">
        <v>3</v>
      </c>
    </row>
    <row r="261" spans="1:31" ht="14.25">
      <c r="A261" s="1" t="s">
        <v>11</v>
      </c>
      <c r="B261" s="1" t="s">
        <v>3</v>
      </c>
      <c r="C261" s="1" t="s">
        <v>3</v>
      </c>
      <c r="D261" s="1" t="s">
        <v>3</v>
      </c>
      <c r="E261" s="1">
        <v>0</v>
      </c>
      <c r="F261" s="1">
        <v>0</v>
      </c>
      <c r="G261" s="1">
        <v>0.04</v>
      </c>
      <c r="H261" s="1">
        <v>0.03</v>
      </c>
      <c r="I261" s="1">
        <v>0</v>
      </c>
      <c r="J261" s="1">
        <v>0.01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0.04</v>
      </c>
      <c r="U261" s="1">
        <v>0.05</v>
      </c>
      <c r="V261" s="1">
        <v>0.12</v>
      </c>
      <c r="W261" s="1">
        <v>0.15</v>
      </c>
      <c r="X261" s="1">
        <v>0.02</v>
      </c>
      <c r="Y261" s="1">
        <v>0.08</v>
      </c>
      <c r="Z261" s="1">
        <v>0.02</v>
      </c>
      <c r="AA261" s="1">
        <v>0.07</v>
      </c>
      <c r="AB261" s="1">
        <v>0.13</v>
      </c>
      <c r="AC261" s="1">
        <v>0.05</v>
      </c>
      <c r="AD261" s="1">
        <v>0.03</v>
      </c>
      <c r="AE261" s="1">
        <v>0.15</v>
      </c>
    </row>
    <row r="262" spans="1:31" ht="14.25">
      <c r="A262" s="1" t="s">
        <v>12</v>
      </c>
      <c r="B262" s="1" t="s">
        <v>3</v>
      </c>
      <c r="C262" s="1" t="s">
        <v>3</v>
      </c>
      <c r="D262" s="1" t="s">
        <v>3</v>
      </c>
      <c r="E262" s="1">
        <v>12.55</v>
      </c>
      <c r="F262" s="1">
        <v>4.34</v>
      </c>
      <c r="G262" s="1">
        <v>3.95</v>
      </c>
      <c r="H262" s="1">
        <v>2.8</v>
      </c>
      <c r="I262" s="1">
        <v>0.82</v>
      </c>
      <c r="J262" s="1">
        <v>2.12</v>
      </c>
      <c r="K262" s="1">
        <v>1.5</v>
      </c>
      <c r="L262" s="1">
        <v>1.46</v>
      </c>
      <c r="M262" s="1">
        <v>1.51</v>
      </c>
      <c r="N262" s="1">
        <v>5.86</v>
      </c>
      <c r="O262" s="1">
        <v>4.46</v>
      </c>
      <c r="P262" s="1">
        <v>3.17</v>
      </c>
      <c r="Q262" s="1">
        <v>5.76</v>
      </c>
      <c r="R262" s="1">
        <v>2.31</v>
      </c>
      <c r="S262" s="1">
        <v>2.1</v>
      </c>
      <c r="T262" s="1">
        <v>1.98</v>
      </c>
      <c r="U262" s="1">
        <v>6.11</v>
      </c>
      <c r="V262" s="1">
        <v>3.1</v>
      </c>
      <c r="W262" s="1">
        <v>3.19</v>
      </c>
      <c r="X262" s="1">
        <v>2.53</v>
      </c>
      <c r="Y262" s="1">
        <v>2.88</v>
      </c>
      <c r="Z262" s="1">
        <v>5.27</v>
      </c>
      <c r="AA262" s="1">
        <v>10.94</v>
      </c>
      <c r="AB262" s="1">
        <v>23.29</v>
      </c>
      <c r="AC262" s="1">
        <v>34.15</v>
      </c>
      <c r="AD262" s="1">
        <v>37.58</v>
      </c>
      <c r="AE262" s="1">
        <v>56.21</v>
      </c>
    </row>
    <row r="263" spans="1:31" ht="14.25">
      <c r="A263" s="1" t="s">
        <v>13</v>
      </c>
      <c r="B263" s="1" t="s">
        <v>3</v>
      </c>
      <c r="C263" s="1" t="s">
        <v>3</v>
      </c>
      <c r="D263" s="1" t="s">
        <v>3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0.03</v>
      </c>
      <c r="L263" s="1">
        <v>0.01</v>
      </c>
      <c r="M263" s="1">
        <v>0.09</v>
      </c>
      <c r="N263" s="1">
        <v>0.08</v>
      </c>
      <c r="O263" s="1">
        <v>65.66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0.03</v>
      </c>
      <c r="X263" s="1">
        <v>0</v>
      </c>
      <c r="Y263" s="1">
        <v>0.59</v>
      </c>
      <c r="Z263" s="1">
        <v>0</v>
      </c>
      <c r="AA263" s="1">
        <v>0</v>
      </c>
      <c r="AB263" s="1">
        <v>0</v>
      </c>
      <c r="AC263" s="1">
        <v>0</v>
      </c>
      <c r="AD263" s="1">
        <v>0.02</v>
      </c>
      <c r="AE263" s="1">
        <v>0</v>
      </c>
    </row>
    <row r="264" spans="1:31" ht="14.25">
      <c r="A264" s="1" t="s">
        <v>14</v>
      </c>
      <c r="B264" s="1" t="s">
        <v>3</v>
      </c>
      <c r="C264" s="1" t="s">
        <v>3</v>
      </c>
      <c r="D264" s="1" t="s">
        <v>3</v>
      </c>
      <c r="E264" s="1">
        <v>4.14</v>
      </c>
      <c r="F264" s="1">
        <v>4.09</v>
      </c>
      <c r="G264" s="1">
        <v>1.83</v>
      </c>
      <c r="H264" s="1">
        <v>1.3</v>
      </c>
      <c r="I264" s="1">
        <v>6.84</v>
      </c>
      <c r="J264" s="1">
        <v>6.84</v>
      </c>
      <c r="K264" s="1">
        <v>3.02</v>
      </c>
      <c r="L264" s="1">
        <v>0.9</v>
      </c>
      <c r="M264" s="1">
        <v>0.85</v>
      </c>
      <c r="N264" s="1">
        <v>5.56</v>
      </c>
      <c r="O264" s="1">
        <v>4.23</v>
      </c>
      <c r="P264" s="1">
        <v>4.76</v>
      </c>
      <c r="Q264" s="1">
        <v>2.22</v>
      </c>
      <c r="R264" s="1">
        <v>1.89</v>
      </c>
      <c r="S264" s="1">
        <v>3.76</v>
      </c>
      <c r="T264" s="1">
        <v>1.3</v>
      </c>
      <c r="U264" s="1">
        <v>9.87</v>
      </c>
      <c r="V264" s="1">
        <v>2.93</v>
      </c>
      <c r="W264" s="1">
        <v>1.85</v>
      </c>
      <c r="X264" s="1">
        <v>2.87</v>
      </c>
      <c r="Y264" s="1">
        <v>2.45</v>
      </c>
      <c r="Z264" s="1">
        <v>3.38</v>
      </c>
      <c r="AA264" s="1">
        <v>3.68</v>
      </c>
      <c r="AB264" s="1">
        <v>9.43</v>
      </c>
      <c r="AC264" s="1">
        <v>7.8</v>
      </c>
      <c r="AD264" s="1">
        <v>14.39</v>
      </c>
      <c r="AE264" s="1">
        <v>13.53</v>
      </c>
    </row>
    <row r="265" spans="1:31" ht="14.25">
      <c r="A265" s="1" t="s">
        <v>15</v>
      </c>
      <c r="B265" s="1" t="s">
        <v>3</v>
      </c>
      <c r="C265" s="1" t="s">
        <v>3</v>
      </c>
      <c r="D265" s="1" t="s">
        <v>3</v>
      </c>
      <c r="E265" s="1">
        <v>0.67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0.02</v>
      </c>
      <c r="M265" s="1">
        <v>0</v>
      </c>
      <c r="N265" s="1">
        <v>0</v>
      </c>
      <c r="O265" s="1">
        <v>0</v>
      </c>
      <c r="P265" s="1">
        <v>0.57</v>
      </c>
      <c r="Q265" s="1">
        <v>0.85</v>
      </c>
      <c r="R265" s="1">
        <v>0.59</v>
      </c>
      <c r="S265" s="1">
        <v>1.35</v>
      </c>
      <c r="T265" s="1">
        <v>0.96</v>
      </c>
      <c r="U265" s="1">
        <v>0.64</v>
      </c>
      <c r="V265" s="1">
        <v>1.23</v>
      </c>
      <c r="W265" s="1">
        <v>1.81</v>
      </c>
      <c r="X265" s="1">
        <v>2.03</v>
      </c>
      <c r="Y265" s="1">
        <v>4.19</v>
      </c>
      <c r="Z265" s="1">
        <v>4.07</v>
      </c>
      <c r="AA265" s="1">
        <v>5.31</v>
      </c>
      <c r="AB265" s="1">
        <v>2.1</v>
      </c>
      <c r="AC265" s="1">
        <v>2.77</v>
      </c>
      <c r="AD265" s="1">
        <v>1.99</v>
      </c>
      <c r="AE265" s="1">
        <v>2.38</v>
      </c>
    </row>
    <row r="266" spans="1:31" ht="14.25">
      <c r="A266" s="1" t="s">
        <v>16</v>
      </c>
      <c r="B266" s="1" t="s">
        <v>3</v>
      </c>
      <c r="C266" s="1" t="s">
        <v>3</v>
      </c>
      <c r="D266" s="1" t="s">
        <v>3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0.06</v>
      </c>
      <c r="R266" s="1">
        <v>0</v>
      </c>
      <c r="S266" s="1">
        <v>0</v>
      </c>
      <c r="T266" s="1">
        <v>0.12</v>
      </c>
      <c r="U266" s="1">
        <v>0</v>
      </c>
      <c r="V266" s="1">
        <v>0</v>
      </c>
      <c r="W266" s="1">
        <v>0</v>
      </c>
      <c r="X266" s="1">
        <v>0.01</v>
      </c>
      <c r="Y266" s="1">
        <v>0</v>
      </c>
      <c r="Z266" s="1">
        <v>0.01</v>
      </c>
      <c r="AA266" s="1">
        <v>0.01</v>
      </c>
      <c r="AB266" s="1">
        <v>0.01</v>
      </c>
      <c r="AC266" s="1">
        <v>0.02</v>
      </c>
      <c r="AD266" s="1">
        <v>0</v>
      </c>
      <c r="AE266" s="1">
        <v>0.02</v>
      </c>
    </row>
    <row r="267" spans="1:31" ht="14.25">
      <c r="A267" s="1" t="s">
        <v>17</v>
      </c>
      <c r="B267" s="1" t="s">
        <v>3</v>
      </c>
      <c r="C267" s="1" t="s">
        <v>3</v>
      </c>
      <c r="D267" s="1" t="s">
        <v>3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0.74</v>
      </c>
      <c r="X267" s="1">
        <v>0.01</v>
      </c>
      <c r="Y267" s="1">
        <v>0</v>
      </c>
      <c r="Z267" s="1">
        <v>0</v>
      </c>
      <c r="AA267" s="1">
        <v>0</v>
      </c>
      <c r="AB267" s="1">
        <v>0</v>
      </c>
      <c r="AC267" s="1">
        <v>0.01</v>
      </c>
      <c r="AD267" s="1">
        <v>0.05</v>
      </c>
      <c r="AE267" s="1">
        <v>0.15</v>
      </c>
    </row>
    <row r="268" spans="1:31" ht="14.25">
      <c r="A268" s="1" t="s">
        <v>18</v>
      </c>
      <c r="B268" s="1" t="s">
        <v>3</v>
      </c>
      <c r="C268" s="1" t="s">
        <v>3</v>
      </c>
      <c r="D268" s="1" t="s">
        <v>3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0.04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0.03</v>
      </c>
      <c r="Z268" s="1">
        <v>0.06</v>
      </c>
      <c r="AA268" s="1">
        <v>0.07</v>
      </c>
      <c r="AB268" s="1">
        <v>0</v>
      </c>
      <c r="AC268" s="1">
        <v>0.08</v>
      </c>
      <c r="AD268" s="1">
        <v>0</v>
      </c>
      <c r="AE268" s="1">
        <v>0.08</v>
      </c>
    </row>
    <row r="269" spans="1:31" ht="14.25">
      <c r="A269" s="1" t="s">
        <v>19</v>
      </c>
      <c r="B269" s="1" t="s">
        <v>3</v>
      </c>
      <c r="C269" s="1" t="s">
        <v>3</v>
      </c>
      <c r="D269" s="1" t="s">
        <v>3</v>
      </c>
      <c r="E269" s="1">
        <v>1.52</v>
      </c>
      <c r="F269" s="1">
        <v>4.38</v>
      </c>
      <c r="G269" s="1">
        <v>4.19</v>
      </c>
      <c r="H269" s="1">
        <v>2.97</v>
      </c>
      <c r="I269" s="1">
        <v>2.4</v>
      </c>
      <c r="J269" s="1">
        <v>4.95</v>
      </c>
      <c r="K269" s="1">
        <v>3.81</v>
      </c>
      <c r="L269" s="1">
        <v>1.09</v>
      </c>
      <c r="M269" s="1">
        <v>3.77</v>
      </c>
      <c r="N269" s="1">
        <v>10.41</v>
      </c>
      <c r="O269" s="1">
        <v>7.91</v>
      </c>
      <c r="P269" s="1">
        <v>4.08</v>
      </c>
      <c r="Q269" s="1">
        <v>3.06</v>
      </c>
      <c r="R269" s="1">
        <v>4.44</v>
      </c>
      <c r="S269" s="1">
        <v>4.18</v>
      </c>
      <c r="T269" s="1">
        <v>5.87</v>
      </c>
      <c r="U269" s="1">
        <v>9.16</v>
      </c>
      <c r="V269" s="1">
        <v>5.56</v>
      </c>
      <c r="W269" s="1">
        <v>6.63</v>
      </c>
      <c r="X269" s="1">
        <v>3.68</v>
      </c>
      <c r="Y269" s="1">
        <v>4.93</v>
      </c>
      <c r="Z269" s="1">
        <v>2.94</v>
      </c>
      <c r="AA269" s="1">
        <v>2.12</v>
      </c>
      <c r="AB269" s="1">
        <v>4.37</v>
      </c>
      <c r="AC269" s="1">
        <v>5.2</v>
      </c>
      <c r="AD269" s="1" t="s">
        <v>3</v>
      </c>
      <c r="AE269" s="1" t="s">
        <v>3</v>
      </c>
    </row>
    <row r="270" spans="1:31" ht="14.25">
      <c r="A270" s="1" t="s">
        <v>20</v>
      </c>
      <c r="B270" s="1" t="s">
        <v>3</v>
      </c>
      <c r="C270" s="1" t="s">
        <v>3</v>
      </c>
      <c r="D270" s="1" t="s">
        <v>3</v>
      </c>
      <c r="E270" s="1">
        <v>0</v>
      </c>
      <c r="F270" s="1">
        <v>0</v>
      </c>
      <c r="G270" s="1">
        <v>0.02</v>
      </c>
      <c r="H270" s="1">
        <v>0.01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0.18</v>
      </c>
      <c r="O270" s="1">
        <v>0.13</v>
      </c>
      <c r="P270" s="1">
        <v>0</v>
      </c>
      <c r="Q270" s="1">
        <v>0</v>
      </c>
      <c r="R270" s="1">
        <v>0</v>
      </c>
      <c r="S270" s="1">
        <v>0</v>
      </c>
      <c r="T270" s="1">
        <v>0.04</v>
      </c>
      <c r="U270" s="1">
        <v>0.03</v>
      </c>
      <c r="V270" s="1">
        <v>0.09</v>
      </c>
      <c r="W270" s="1">
        <v>0.09</v>
      </c>
      <c r="X270" s="1">
        <v>0.32</v>
      </c>
      <c r="Y270" s="1">
        <v>0.14</v>
      </c>
      <c r="Z270" s="1">
        <v>0.01</v>
      </c>
      <c r="AA270" s="1">
        <v>2.92</v>
      </c>
      <c r="AB270" s="1">
        <v>5.31</v>
      </c>
      <c r="AC270" s="1">
        <v>0.25</v>
      </c>
      <c r="AD270" s="1">
        <v>0.47</v>
      </c>
      <c r="AE270" s="1">
        <v>0.14</v>
      </c>
    </row>
    <row r="271" spans="1:31" ht="14.25">
      <c r="A271" s="1" t="s">
        <v>22</v>
      </c>
      <c r="B271" s="1" t="s">
        <v>3</v>
      </c>
      <c r="C271" s="1" t="s">
        <v>3</v>
      </c>
      <c r="D271" s="1" t="s">
        <v>3</v>
      </c>
      <c r="E271" s="1">
        <v>10.22</v>
      </c>
      <c r="F271" s="1">
        <v>0</v>
      </c>
      <c r="G271" s="1">
        <v>52.23</v>
      </c>
      <c r="H271" s="1">
        <v>37.05</v>
      </c>
      <c r="I271" s="1">
        <v>31.79</v>
      </c>
      <c r="J271" s="1">
        <v>23.83</v>
      </c>
      <c r="K271" s="1">
        <v>17.05</v>
      </c>
      <c r="L271" s="1">
        <v>60.77</v>
      </c>
      <c r="M271" s="1">
        <v>35.2</v>
      </c>
      <c r="N271" s="1">
        <v>74.94</v>
      </c>
      <c r="O271" s="1">
        <v>56.96</v>
      </c>
      <c r="P271" s="1">
        <v>44.34</v>
      </c>
      <c r="Q271" s="1">
        <v>54.52</v>
      </c>
      <c r="R271" s="1">
        <v>47.08</v>
      </c>
      <c r="S271" s="1">
        <v>51.94</v>
      </c>
      <c r="T271" s="1">
        <v>57.43</v>
      </c>
      <c r="U271" s="1">
        <v>70.89</v>
      </c>
      <c r="V271" s="1">
        <v>58.49</v>
      </c>
      <c r="W271" s="1">
        <v>112.63</v>
      </c>
      <c r="X271" s="1">
        <v>69.88</v>
      </c>
      <c r="Y271" s="1">
        <v>69.42</v>
      </c>
      <c r="Z271" s="1">
        <v>97.22</v>
      </c>
      <c r="AA271" s="1">
        <v>93.21</v>
      </c>
      <c r="AB271" s="1">
        <v>198.4</v>
      </c>
      <c r="AC271" s="1">
        <v>124.41</v>
      </c>
      <c r="AD271" s="1">
        <v>110.42</v>
      </c>
      <c r="AE271" s="1">
        <v>175.1</v>
      </c>
    </row>
    <row r="272" spans="1:31" ht="14.25">
      <c r="A272" s="1" t="s">
        <v>23</v>
      </c>
      <c r="B272" s="1" t="s">
        <v>3</v>
      </c>
      <c r="C272" s="1" t="s">
        <v>3</v>
      </c>
      <c r="D272" s="1" t="s">
        <v>3</v>
      </c>
      <c r="E272" s="1">
        <v>0.33</v>
      </c>
      <c r="F272" s="1">
        <v>0.07</v>
      </c>
      <c r="G272" s="1">
        <v>0.14</v>
      </c>
      <c r="H272" s="1">
        <v>0.1</v>
      </c>
      <c r="I272" s="1">
        <v>0.24</v>
      </c>
      <c r="J272" s="1">
        <v>0.01</v>
      </c>
      <c r="K272" s="1">
        <v>0.02</v>
      </c>
      <c r="L272" s="1">
        <v>0.04</v>
      </c>
      <c r="M272" s="1">
        <v>0.07</v>
      </c>
      <c r="N272" s="1">
        <v>0.05</v>
      </c>
      <c r="O272" s="1">
        <v>0.02</v>
      </c>
      <c r="P272" s="1">
        <v>0.02</v>
      </c>
      <c r="Q272" s="1">
        <v>73.13</v>
      </c>
      <c r="R272" s="1">
        <v>0.06</v>
      </c>
      <c r="S272" s="1">
        <v>0.08</v>
      </c>
      <c r="T272" s="1">
        <v>0.14</v>
      </c>
      <c r="U272" s="1">
        <v>6.02</v>
      </c>
      <c r="V272" s="1">
        <v>6.24</v>
      </c>
      <c r="W272" s="1">
        <v>0.39</v>
      </c>
      <c r="X272" s="1">
        <v>0.19</v>
      </c>
      <c r="Y272" s="1">
        <v>0.42</v>
      </c>
      <c r="Z272" s="1">
        <v>0.67</v>
      </c>
      <c r="AA272" s="1">
        <v>0.5</v>
      </c>
      <c r="AB272" s="1">
        <v>1.85</v>
      </c>
      <c r="AC272" s="1">
        <v>3.81</v>
      </c>
      <c r="AD272" s="1">
        <v>6.25</v>
      </c>
      <c r="AE272" s="1">
        <v>6.65</v>
      </c>
    </row>
    <row r="273" spans="1:31" ht="14.25">
      <c r="A273" s="1" t="s">
        <v>24</v>
      </c>
      <c r="B273" s="1" t="s">
        <v>3</v>
      </c>
      <c r="C273" s="1" t="s">
        <v>3</v>
      </c>
      <c r="D273" s="1" t="s">
        <v>3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0.61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0.01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0.03</v>
      </c>
      <c r="AC273" s="1">
        <v>0</v>
      </c>
      <c r="AD273" s="1">
        <v>0</v>
      </c>
      <c r="AE273" s="1">
        <v>0</v>
      </c>
    </row>
    <row r="274" ht="12.75">
      <c r="A274" s="3" t="s">
        <v>9</v>
      </c>
    </row>
    <row r="275" spans="1:31" ht="14.25">
      <c r="A275" s="1" t="s">
        <v>27</v>
      </c>
      <c r="B275" s="1" t="s">
        <v>3</v>
      </c>
      <c r="C275" s="1" t="s">
        <v>3</v>
      </c>
      <c r="D275" s="1" t="s">
        <v>3</v>
      </c>
      <c r="E275" s="1" t="s">
        <v>3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0.29</v>
      </c>
      <c r="L275" s="1">
        <v>0</v>
      </c>
      <c r="M275" s="1">
        <v>0.84</v>
      </c>
      <c r="N275" s="1">
        <v>0.23</v>
      </c>
      <c r="O275" s="1">
        <v>0.94</v>
      </c>
      <c r="P275" s="1">
        <v>0.41</v>
      </c>
      <c r="Q275" s="1">
        <v>0</v>
      </c>
      <c r="R275" s="1">
        <v>0.01</v>
      </c>
      <c r="S275" s="1">
        <v>0</v>
      </c>
      <c r="T275" s="1">
        <v>0</v>
      </c>
      <c r="U275" s="1">
        <v>0.23</v>
      </c>
      <c r="V275" s="1">
        <v>0.02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0.02</v>
      </c>
      <c r="AE275" s="1">
        <v>0.19</v>
      </c>
    </row>
    <row r="276" spans="1:31" ht="14.25">
      <c r="A276" s="1" t="s">
        <v>28</v>
      </c>
      <c r="B276" s="1" t="s">
        <v>3</v>
      </c>
      <c r="C276" s="1" t="s">
        <v>3</v>
      </c>
      <c r="D276" s="1" t="s">
        <v>3</v>
      </c>
      <c r="E276" s="1" t="s">
        <v>3</v>
      </c>
      <c r="F276" s="1" t="s">
        <v>3</v>
      </c>
      <c r="G276" s="1" t="s">
        <v>3</v>
      </c>
      <c r="H276" s="1" t="s">
        <v>3</v>
      </c>
      <c r="I276" s="1" t="s">
        <v>3</v>
      </c>
      <c r="J276" s="1" t="s">
        <v>3</v>
      </c>
      <c r="K276" s="1" t="s">
        <v>3</v>
      </c>
      <c r="L276" s="1" t="s">
        <v>3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</row>
    <row r="277" spans="1:31" ht="27">
      <c r="A277" s="1" t="s">
        <v>2</v>
      </c>
      <c r="B277" s="1" t="s">
        <v>3</v>
      </c>
      <c r="C277" s="1" t="s">
        <v>3</v>
      </c>
      <c r="D277" s="1" t="s">
        <v>3</v>
      </c>
      <c r="E277" s="1" t="s">
        <v>3</v>
      </c>
      <c r="F277" s="1">
        <v>1.24</v>
      </c>
      <c r="G277" s="1">
        <v>0.74</v>
      </c>
      <c r="H277" s="1">
        <v>0.62</v>
      </c>
      <c r="I277" s="1">
        <v>0.31</v>
      </c>
      <c r="J277" s="1">
        <v>0.65</v>
      </c>
      <c r="K277" s="1">
        <v>0.57</v>
      </c>
      <c r="L277" s="1">
        <v>0.67</v>
      </c>
      <c r="M277" s="1">
        <v>0.18</v>
      </c>
      <c r="N277" s="1">
        <v>0.76</v>
      </c>
      <c r="O277" s="1">
        <v>90.36</v>
      </c>
      <c r="P277" s="1">
        <v>0.43</v>
      </c>
      <c r="Q277" s="1">
        <v>0.38</v>
      </c>
      <c r="R277" s="1">
        <v>0.23</v>
      </c>
      <c r="S277" s="1">
        <v>0.02</v>
      </c>
      <c r="T277" s="1">
        <v>0.4</v>
      </c>
      <c r="U277" s="1">
        <v>0.23</v>
      </c>
      <c r="V277" s="1">
        <v>0.25</v>
      </c>
      <c r="W277" s="1">
        <v>0.03</v>
      </c>
      <c r="X277" s="1">
        <v>0.17</v>
      </c>
      <c r="Y277" s="1">
        <v>9.77</v>
      </c>
      <c r="Z277" s="1">
        <v>96.08</v>
      </c>
      <c r="AA277" s="1">
        <v>4.54</v>
      </c>
      <c r="AB277" s="1">
        <v>3.8</v>
      </c>
      <c r="AC277" s="1">
        <v>6.9</v>
      </c>
      <c r="AD277" s="1">
        <v>77.69</v>
      </c>
      <c r="AE277" s="1">
        <v>32.63</v>
      </c>
    </row>
    <row r="278" spans="1:31" ht="14.25">
      <c r="A278" s="1" t="s">
        <v>10</v>
      </c>
      <c r="B278" s="1" t="s">
        <v>3</v>
      </c>
      <c r="C278" s="1" t="s">
        <v>3</v>
      </c>
      <c r="D278" s="1" t="s">
        <v>3</v>
      </c>
      <c r="E278" s="1" t="s">
        <v>3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</row>
    <row r="279" spans="1:31" ht="14.25">
      <c r="A279" s="1" t="s">
        <v>11</v>
      </c>
      <c r="B279" s="1" t="s">
        <v>3</v>
      </c>
      <c r="C279" s="1" t="s">
        <v>3</v>
      </c>
      <c r="D279" s="1" t="s">
        <v>3</v>
      </c>
      <c r="E279" s="1" t="s">
        <v>3</v>
      </c>
      <c r="F279" s="1">
        <v>0.02</v>
      </c>
      <c r="G279" s="1">
        <v>0.04</v>
      </c>
      <c r="H279" s="1">
        <v>0.01</v>
      </c>
      <c r="I279" s="1">
        <v>0.01</v>
      </c>
      <c r="J279" s="1">
        <v>0.01</v>
      </c>
      <c r="K279" s="1">
        <v>0.01</v>
      </c>
      <c r="L279" s="1">
        <v>0.01</v>
      </c>
      <c r="M279" s="1">
        <v>0.01</v>
      </c>
      <c r="N279" s="1">
        <v>0.01</v>
      </c>
      <c r="O279" s="1">
        <v>0.06</v>
      </c>
      <c r="P279" s="1">
        <v>0.06</v>
      </c>
      <c r="Q279" s="1">
        <v>0.04</v>
      </c>
      <c r="R279" s="1">
        <v>0.03</v>
      </c>
      <c r="S279" s="1">
        <v>0.04</v>
      </c>
      <c r="T279" s="1">
        <v>0.02</v>
      </c>
      <c r="U279" s="1">
        <v>0.01</v>
      </c>
      <c r="V279" s="1">
        <v>0.41</v>
      </c>
      <c r="W279" s="1">
        <v>0.01</v>
      </c>
      <c r="X279" s="1">
        <v>1.96</v>
      </c>
      <c r="Y279" s="1">
        <v>0.01</v>
      </c>
      <c r="Z279" s="1">
        <v>0</v>
      </c>
      <c r="AA279" s="1">
        <v>0.14</v>
      </c>
      <c r="AB279" s="1">
        <v>0.01</v>
      </c>
      <c r="AC279" s="1">
        <v>0.17</v>
      </c>
      <c r="AD279" s="1">
        <v>0.08</v>
      </c>
      <c r="AE279" s="1">
        <v>0.01</v>
      </c>
    </row>
    <row r="280" spans="1:31" ht="14.25">
      <c r="A280" s="1" t="s">
        <v>12</v>
      </c>
      <c r="B280" s="1" t="s">
        <v>3</v>
      </c>
      <c r="C280" s="1" t="s">
        <v>3</v>
      </c>
      <c r="D280" s="1" t="s">
        <v>3</v>
      </c>
      <c r="E280" s="1" t="s">
        <v>3</v>
      </c>
      <c r="F280" s="1">
        <v>0.73</v>
      </c>
      <c r="G280" s="1">
        <v>0.28</v>
      </c>
      <c r="H280" s="1">
        <v>0.46</v>
      </c>
      <c r="I280" s="1">
        <v>0.26</v>
      </c>
      <c r="J280" s="1">
        <v>1.28</v>
      </c>
      <c r="K280" s="1">
        <v>2.68</v>
      </c>
      <c r="L280" s="1">
        <v>6.9</v>
      </c>
      <c r="M280" s="1">
        <v>2.14</v>
      </c>
      <c r="N280" s="1">
        <v>12.67</v>
      </c>
      <c r="O280" s="1">
        <v>12.68</v>
      </c>
      <c r="P280" s="1">
        <v>6.06</v>
      </c>
      <c r="Q280" s="1">
        <v>4.18</v>
      </c>
      <c r="R280" s="1">
        <v>3.97</v>
      </c>
      <c r="S280" s="1">
        <v>4.08</v>
      </c>
      <c r="T280" s="1">
        <v>3.67</v>
      </c>
      <c r="U280" s="1">
        <v>1.24</v>
      </c>
      <c r="V280" s="1">
        <v>15.54</v>
      </c>
      <c r="W280" s="1">
        <v>8.19</v>
      </c>
      <c r="X280" s="1">
        <v>5.54</v>
      </c>
      <c r="Y280" s="1">
        <v>4.85</v>
      </c>
      <c r="Z280" s="1">
        <v>2.05</v>
      </c>
      <c r="AA280" s="1">
        <v>34.26</v>
      </c>
      <c r="AB280" s="1">
        <v>0.7</v>
      </c>
      <c r="AC280" s="1">
        <v>1.94</v>
      </c>
      <c r="AD280" s="1">
        <v>5.42</v>
      </c>
      <c r="AE280" s="1">
        <v>2.11</v>
      </c>
    </row>
    <row r="281" spans="1:31" ht="14.25">
      <c r="A281" s="1" t="s">
        <v>13</v>
      </c>
      <c r="B281" s="1" t="s">
        <v>3</v>
      </c>
      <c r="C281" s="1" t="s">
        <v>3</v>
      </c>
      <c r="D281" s="1" t="s">
        <v>3</v>
      </c>
      <c r="E281" s="1" t="s">
        <v>3</v>
      </c>
      <c r="F281" s="1">
        <v>0.02</v>
      </c>
      <c r="G281" s="1">
        <v>0</v>
      </c>
      <c r="H281" s="1">
        <v>0</v>
      </c>
      <c r="I281" s="1">
        <v>0.04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0.26</v>
      </c>
      <c r="Q281" s="1">
        <v>0</v>
      </c>
      <c r="R281" s="1">
        <v>0</v>
      </c>
      <c r="S281" s="1">
        <v>0.01</v>
      </c>
      <c r="T281" s="1">
        <v>0.01</v>
      </c>
      <c r="U281" s="1">
        <v>0.24</v>
      </c>
      <c r="V281" s="1">
        <v>0.21</v>
      </c>
      <c r="W281" s="1">
        <v>0</v>
      </c>
      <c r="X281" s="1">
        <v>0</v>
      </c>
      <c r="Y281" s="1">
        <v>0.01</v>
      </c>
      <c r="Z281" s="1">
        <v>0</v>
      </c>
      <c r="AA281" s="1">
        <v>0.01</v>
      </c>
      <c r="AB281" s="1">
        <v>0</v>
      </c>
      <c r="AC281" s="1">
        <v>0.13</v>
      </c>
      <c r="AD281" s="1">
        <v>0.19</v>
      </c>
      <c r="AE281" s="1">
        <v>0.15</v>
      </c>
    </row>
    <row r="282" spans="1:31" ht="14.25">
      <c r="A282" s="1" t="s">
        <v>14</v>
      </c>
      <c r="B282" s="1" t="s">
        <v>3</v>
      </c>
      <c r="C282" s="1" t="s">
        <v>3</v>
      </c>
      <c r="D282" s="1" t="s">
        <v>3</v>
      </c>
      <c r="E282" s="1" t="s">
        <v>3</v>
      </c>
      <c r="F282" s="1">
        <v>23.85</v>
      </c>
      <c r="G282" s="1">
        <v>14.96</v>
      </c>
      <c r="H282" s="1">
        <v>8.88</v>
      </c>
      <c r="I282" s="1">
        <v>11.9</v>
      </c>
      <c r="J282" s="1">
        <v>2.71</v>
      </c>
      <c r="K282" s="1">
        <v>4.52</v>
      </c>
      <c r="L282" s="1">
        <v>3.41</v>
      </c>
      <c r="M282" s="1">
        <v>0.88</v>
      </c>
      <c r="N282" s="1">
        <v>4</v>
      </c>
      <c r="O282" s="1">
        <v>4.8</v>
      </c>
      <c r="P282" s="1">
        <v>2.91</v>
      </c>
      <c r="Q282" s="1">
        <v>2.69</v>
      </c>
      <c r="R282" s="1">
        <v>2.14</v>
      </c>
      <c r="S282" s="1">
        <v>3.96</v>
      </c>
      <c r="T282" s="1">
        <v>5.61</v>
      </c>
      <c r="U282" s="1">
        <v>23.72</v>
      </c>
      <c r="V282" s="1">
        <v>15.63</v>
      </c>
      <c r="W282" s="1">
        <v>12.73</v>
      </c>
      <c r="X282" s="1">
        <v>7.72</v>
      </c>
      <c r="Y282" s="1">
        <v>6.61</v>
      </c>
      <c r="Z282" s="1">
        <v>3.29</v>
      </c>
      <c r="AA282" s="1">
        <v>3.98</v>
      </c>
      <c r="AB282" s="1">
        <v>5.42</v>
      </c>
      <c r="AC282" s="1">
        <v>8.72</v>
      </c>
      <c r="AD282" s="1">
        <v>2.91</v>
      </c>
      <c r="AE282" s="1">
        <v>57.2</v>
      </c>
    </row>
    <row r="283" spans="1:31" ht="14.25">
      <c r="A283" s="1" t="s">
        <v>15</v>
      </c>
      <c r="B283" s="1" t="s">
        <v>3</v>
      </c>
      <c r="C283" s="1" t="s">
        <v>3</v>
      </c>
      <c r="D283" s="1" t="s">
        <v>3</v>
      </c>
      <c r="E283" s="1" t="s">
        <v>3</v>
      </c>
      <c r="F283" s="1">
        <v>0.02</v>
      </c>
      <c r="G283" s="1">
        <v>0.01</v>
      </c>
      <c r="H283" s="1">
        <v>0.02</v>
      </c>
      <c r="I283" s="1">
        <v>0</v>
      </c>
      <c r="J283" s="1">
        <v>0.01</v>
      </c>
      <c r="K283" s="1">
        <v>0.08</v>
      </c>
      <c r="L283" s="1">
        <v>0.61</v>
      </c>
      <c r="M283" s="1">
        <v>1.39</v>
      </c>
      <c r="N283" s="1">
        <v>3.85</v>
      </c>
      <c r="O283" s="1">
        <v>5.28</v>
      </c>
      <c r="P283" s="1">
        <v>7.1</v>
      </c>
      <c r="Q283" s="1">
        <v>5.62</v>
      </c>
      <c r="R283" s="1">
        <v>5.03</v>
      </c>
      <c r="S283" s="1">
        <v>6.73</v>
      </c>
      <c r="T283" s="1">
        <v>13.21</v>
      </c>
      <c r="U283" s="1">
        <v>15.53</v>
      </c>
      <c r="V283" s="1">
        <v>14.98</v>
      </c>
      <c r="W283" s="1">
        <v>8.19</v>
      </c>
      <c r="X283" s="1">
        <v>6.96</v>
      </c>
      <c r="Y283" s="1">
        <v>10.94</v>
      </c>
      <c r="Z283" s="1">
        <v>10.66</v>
      </c>
      <c r="AA283" s="1">
        <v>10.42</v>
      </c>
      <c r="AB283" s="1">
        <v>1.05</v>
      </c>
      <c r="AC283" s="1">
        <v>5.22</v>
      </c>
      <c r="AD283" s="1">
        <v>4.56</v>
      </c>
      <c r="AE283" s="1">
        <v>4.26</v>
      </c>
    </row>
    <row r="284" spans="1:31" ht="14.25">
      <c r="A284" s="1" t="s">
        <v>16</v>
      </c>
      <c r="B284" s="1" t="s">
        <v>3</v>
      </c>
      <c r="C284" s="1" t="s">
        <v>3</v>
      </c>
      <c r="D284" s="1" t="s">
        <v>3</v>
      </c>
      <c r="E284" s="1" t="s">
        <v>3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0.02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0.01</v>
      </c>
      <c r="S284" s="1">
        <v>0</v>
      </c>
      <c r="T284" s="1">
        <v>0.06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</row>
    <row r="285" spans="1:31" ht="14.25">
      <c r="A285" s="1" t="s">
        <v>17</v>
      </c>
      <c r="B285" s="1" t="s">
        <v>3</v>
      </c>
      <c r="C285" s="1" t="s">
        <v>3</v>
      </c>
      <c r="D285" s="1" t="s">
        <v>3</v>
      </c>
      <c r="E285" s="1" t="s">
        <v>3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0.09</v>
      </c>
      <c r="P285" s="1">
        <v>0.08</v>
      </c>
      <c r="Q285" s="1">
        <v>0.12</v>
      </c>
      <c r="R285" s="1">
        <v>0</v>
      </c>
      <c r="S285" s="1">
        <v>0.09</v>
      </c>
      <c r="T285" s="1">
        <v>0.02</v>
      </c>
      <c r="U285" s="1">
        <v>0.01</v>
      </c>
      <c r="V285" s="1">
        <v>0</v>
      </c>
      <c r="W285" s="1">
        <v>0.01</v>
      </c>
      <c r="X285" s="1">
        <v>0.01</v>
      </c>
      <c r="Y285" s="1">
        <v>0</v>
      </c>
      <c r="Z285" s="1">
        <v>0.01</v>
      </c>
      <c r="AA285" s="1">
        <v>0.02</v>
      </c>
      <c r="AB285" s="1">
        <v>0</v>
      </c>
      <c r="AC285" s="1">
        <v>7.72</v>
      </c>
      <c r="AD285" s="1">
        <v>2.94</v>
      </c>
      <c r="AE285" s="1">
        <v>1.69</v>
      </c>
    </row>
    <row r="286" spans="1:31" ht="14.25">
      <c r="A286" s="1" t="s">
        <v>18</v>
      </c>
      <c r="B286" s="1" t="s">
        <v>3</v>
      </c>
      <c r="C286" s="1" t="s">
        <v>3</v>
      </c>
      <c r="D286" s="1" t="s">
        <v>3</v>
      </c>
      <c r="E286" s="1" t="s">
        <v>3</v>
      </c>
      <c r="F286" s="1">
        <v>0</v>
      </c>
      <c r="G286" s="1">
        <v>0</v>
      </c>
      <c r="H286" s="1">
        <v>0.01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0.01</v>
      </c>
      <c r="R286" s="1">
        <v>0</v>
      </c>
      <c r="S286" s="1">
        <v>0</v>
      </c>
      <c r="T286" s="1">
        <v>0</v>
      </c>
      <c r="U286" s="1">
        <v>0.01</v>
      </c>
      <c r="V286" s="1">
        <v>0.02</v>
      </c>
      <c r="W286" s="1">
        <v>0</v>
      </c>
      <c r="X286" s="1">
        <v>0</v>
      </c>
      <c r="Y286" s="1">
        <v>0</v>
      </c>
      <c r="Z286" s="1">
        <v>0.01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</row>
    <row r="287" spans="1:31" ht="14.25">
      <c r="A287" s="1" t="s">
        <v>19</v>
      </c>
      <c r="B287" s="1" t="s">
        <v>3</v>
      </c>
      <c r="C287" s="1" t="s">
        <v>3</v>
      </c>
      <c r="D287" s="1" t="s">
        <v>3</v>
      </c>
      <c r="E287" s="1" t="s">
        <v>3</v>
      </c>
      <c r="F287" s="1">
        <v>5.23</v>
      </c>
      <c r="G287" s="1">
        <v>4.4</v>
      </c>
      <c r="H287" s="1">
        <v>1.7</v>
      </c>
      <c r="I287" s="1">
        <v>0.37</v>
      </c>
      <c r="J287" s="1">
        <v>1.04</v>
      </c>
      <c r="K287" s="1">
        <v>1.45</v>
      </c>
      <c r="L287" s="1">
        <v>5.65</v>
      </c>
      <c r="M287" s="1">
        <v>10.17</v>
      </c>
      <c r="N287" s="1">
        <v>8.62</v>
      </c>
      <c r="O287" s="1">
        <v>10.94</v>
      </c>
      <c r="P287" s="1">
        <v>8.81</v>
      </c>
      <c r="Q287" s="1">
        <v>17.42</v>
      </c>
      <c r="R287" s="1">
        <v>6.54</v>
      </c>
      <c r="S287" s="1">
        <v>7.19</v>
      </c>
      <c r="T287" s="1" t="s">
        <v>3</v>
      </c>
      <c r="U287" s="1">
        <v>13.11</v>
      </c>
      <c r="V287" s="1">
        <v>11.05</v>
      </c>
      <c r="W287" s="1">
        <v>13.65</v>
      </c>
      <c r="X287" s="1">
        <v>12.41</v>
      </c>
      <c r="Y287" s="1">
        <v>12.46</v>
      </c>
      <c r="Z287" s="1">
        <v>10.64</v>
      </c>
      <c r="AA287" s="1">
        <v>39.13</v>
      </c>
      <c r="AB287" s="1">
        <v>1.78</v>
      </c>
      <c r="AC287" s="1">
        <v>8.71</v>
      </c>
      <c r="AD287" s="1" t="s">
        <v>3</v>
      </c>
      <c r="AE287" s="1" t="s">
        <v>3</v>
      </c>
    </row>
    <row r="288" spans="1:31" ht="14.25">
      <c r="A288" s="1" t="s">
        <v>20</v>
      </c>
      <c r="B288" s="1" t="s">
        <v>3</v>
      </c>
      <c r="C288" s="1" t="s">
        <v>3</v>
      </c>
      <c r="D288" s="1" t="s">
        <v>3</v>
      </c>
      <c r="E288" s="1" t="s">
        <v>3</v>
      </c>
      <c r="F288" s="1">
        <v>0</v>
      </c>
      <c r="G288" s="1">
        <v>0</v>
      </c>
      <c r="H288" s="1">
        <v>0.01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0.09</v>
      </c>
      <c r="O288" s="1">
        <v>0</v>
      </c>
      <c r="P288" s="1">
        <v>0.29</v>
      </c>
      <c r="Q288" s="1">
        <v>0</v>
      </c>
      <c r="R288" s="1">
        <v>0</v>
      </c>
      <c r="S288" s="1">
        <v>0.01</v>
      </c>
      <c r="T288" s="1">
        <v>0.02</v>
      </c>
      <c r="U288" s="1">
        <v>1.16</v>
      </c>
      <c r="V288" s="1">
        <v>0.08</v>
      </c>
      <c r="W288" s="1">
        <v>0.06</v>
      </c>
      <c r="X288" s="1">
        <v>0.01</v>
      </c>
      <c r="Y288" s="1">
        <v>0.01</v>
      </c>
      <c r="Z288" s="1">
        <v>0.02</v>
      </c>
      <c r="AA288" s="1">
        <v>0.01</v>
      </c>
      <c r="AB288" s="1">
        <v>0.12</v>
      </c>
      <c r="AC288" s="1">
        <v>0.01</v>
      </c>
      <c r="AD288" s="1">
        <v>0.43</v>
      </c>
      <c r="AE288" s="1">
        <v>0.04</v>
      </c>
    </row>
    <row r="289" spans="1:31" ht="14.25">
      <c r="A289" s="1" t="s">
        <v>21</v>
      </c>
      <c r="B289" s="1" t="s">
        <v>3</v>
      </c>
      <c r="C289" s="1" t="s">
        <v>3</v>
      </c>
      <c r="D289" s="1" t="s">
        <v>3</v>
      </c>
      <c r="E289" s="1" t="s">
        <v>3</v>
      </c>
      <c r="F289" s="1">
        <v>38.99</v>
      </c>
      <c r="G289" s="1">
        <v>34.22</v>
      </c>
      <c r="H289" s="1">
        <v>25.07</v>
      </c>
      <c r="I289" s="1">
        <v>23.18</v>
      </c>
      <c r="J289" s="1">
        <v>23.95</v>
      </c>
      <c r="K289" s="1">
        <v>27.68</v>
      </c>
      <c r="L289" s="1">
        <v>17.68</v>
      </c>
      <c r="M289" s="1">
        <v>3.62</v>
      </c>
      <c r="N289" s="1">
        <v>11.94</v>
      </c>
      <c r="O289" s="1">
        <v>10.74</v>
      </c>
      <c r="P289" s="1">
        <v>11.42</v>
      </c>
      <c r="Q289" s="1">
        <v>14.14</v>
      </c>
      <c r="R289" s="1">
        <v>14.04</v>
      </c>
      <c r="S289" s="1">
        <v>6.56</v>
      </c>
      <c r="T289" s="1">
        <v>15.78</v>
      </c>
      <c r="U289" s="1">
        <v>14.87</v>
      </c>
      <c r="V289" s="1">
        <v>26.38</v>
      </c>
      <c r="W289" s="1">
        <v>18.83</v>
      </c>
      <c r="X289" s="1">
        <v>18.67</v>
      </c>
      <c r="Y289" s="1">
        <v>17.88</v>
      </c>
      <c r="Z289" s="1">
        <v>14.08</v>
      </c>
      <c r="AA289" s="1">
        <v>12.74</v>
      </c>
      <c r="AB289" s="1">
        <v>15.14</v>
      </c>
      <c r="AC289" s="1">
        <v>72.67</v>
      </c>
      <c r="AD289" s="1">
        <v>846.9</v>
      </c>
      <c r="AE289" s="1">
        <v>833.03</v>
      </c>
    </row>
    <row r="290" spans="1:31" ht="14.25">
      <c r="A290" s="1" t="s">
        <v>23</v>
      </c>
      <c r="B290" s="1" t="s">
        <v>3</v>
      </c>
      <c r="C290" s="1" t="s">
        <v>3</v>
      </c>
      <c r="D290" s="1" t="s">
        <v>3</v>
      </c>
      <c r="E290" s="1" t="s">
        <v>3</v>
      </c>
      <c r="F290" s="1">
        <v>0</v>
      </c>
      <c r="G290" s="1">
        <v>0</v>
      </c>
      <c r="H290" s="1">
        <v>0.01</v>
      </c>
      <c r="I290" s="1">
        <v>0.01</v>
      </c>
      <c r="J290" s="1">
        <v>0</v>
      </c>
      <c r="K290" s="1">
        <v>0.01</v>
      </c>
      <c r="L290" s="1">
        <v>0.02</v>
      </c>
      <c r="M290" s="1">
        <v>3.09</v>
      </c>
      <c r="N290" s="1">
        <v>1.97</v>
      </c>
      <c r="O290" s="1">
        <v>0.16</v>
      </c>
      <c r="P290" s="1">
        <v>0.1</v>
      </c>
      <c r="Q290" s="1">
        <v>0.89</v>
      </c>
      <c r="R290" s="1">
        <v>0.93</v>
      </c>
      <c r="S290" s="1">
        <v>1.95</v>
      </c>
      <c r="T290" s="1">
        <v>0.85</v>
      </c>
      <c r="U290" s="1">
        <v>0.75</v>
      </c>
      <c r="V290" s="1">
        <v>1</v>
      </c>
      <c r="W290" s="1">
        <v>1.16</v>
      </c>
      <c r="X290" s="1">
        <v>0.99</v>
      </c>
      <c r="Y290" s="1">
        <v>2.91</v>
      </c>
      <c r="Z290" s="1">
        <v>2.94</v>
      </c>
      <c r="AA290" s="1">
        <v>2.94</v>
      </c>
      <c r="AB290" s="1">
        <v>1.17</v>
      </c>
      <c r="AC290" s="1">
        <v>1.7</v>
      </c>
      <c r="AD290" s="1">
        <v>1.04</v>
      </c>
      <c r="AE290" s="1">
        <v>0.9</v>
      </c>
    </row>
    <row r="291" spans="1:31" ht="14.25">
      <c r="A291" s="1" t="s">
        <v>24</v>
      </c>
      <c r="B291" s="1" t="s">
        <v>3</v>
      </c>
      <c r="C291" s="1" t="s">
        <v>3</v>
      </c>
      <c r="D291" s="1" t="s">
        <v>3</v>
      </c>
      <c r="E291" s="1" t="s">
        <v>3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0.26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</row>
    <row r="292" ht="12.75">
      <c r="A292" s="1"/>
    </row>
    <row r="293" spans="1:31" ht="12.75" customHeight="1">
      <c r="A293" s="6" t="s">
        <v>38</v>
      </c>
      <c r="B293" s="6"/>
      <c r="C293" s="6"/>
      <c r="D293" s="6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1:31" ht="12.75" customHeight="1">
      <c r="A294" s="6" t="s">
        <v>39</v>
      </c>
      <c r="B294" s="6"/>
      <c r="C294" s="6"/>
      <c r="D294" s="6"/>
      <c r="E294" s="6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</row>
    <row r="295" spans="1:31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 t="s">
        <v>40</v>
      </c>
      <c r="X295" s="22"/>
      <c r="Y295" s="8"/>
      <c r="Z295" s="8"/>
      <c r="AA295" s="8"/>
      <c r="AB295" s="8"/>
      <c r="AC295" s="8"/>
      <c r="AD295" s="8" t="s">
        <v>41</v>
      </c>
      <c r="AE295" s="23"/>
    </row>
    <row r="296" spans="1:31" ht="12.75" customHeight="1">
      <c r="A296" s="6" t="s">
        <v>42</v>
      </c>
      <c r="B296" s="6"/>
      <c r="C296" s="6"/>
      <c r="D296" s="6"/>
      <c r="E296" s="6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</row>
    <row r="297" spans="1:31" ht="12.75" customHeight="1">
      <c r="A297" s="6"/>
      <c r="B297" s="6"/>
      <c r="C297" s="6"/>
      <c r="D297" s="6"/>
      <c r="E297" s="6"/>
      <c r="F297" s="6"/>
      <c r="G297" s="7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8" t="s">
        <v>40</v>
      </c>
      <c r="X297" s="23"/>
      <c r="Y297" s="6"/>
      <c r="Z297" s="6"/>
      <c r="AA297" s="6"/>
      <c r="AB297" s="6"/>
      <c r="AC297" s="6"/>
      <c r="AD297" s="8" t="s">
        <v>41</v>
      </c>
      <c r="AE297" s="23"/>
    </row>
    <row r="298" spans="1:31" ht="12.75" customHeight="1">
      <c r="A298" s="6" t="s">
        <v>43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25"/>
      <c r="Y298" s="6"/>
      <c r="Z298" s="6"/>
      <c r="AA298" s="6"/>
      <c r="AB298" s="6"/>
      <c r="AC298" s="6"/>
      <c r="AD298" s="6"/>
      <c r="AE298" s="25"/>
    </row>
    <row r="299" spans="1:31" ht="12.75" customHeight="1">
      <c r="A299" s="6" t="s">
        <v>44</v>
      </c>
      <c r="B299" s="6"/>
      <c r="C299" s="6"/>
      <c r="D299" s="6"/>
      <c r="E299" s="6">
        <v>196168</v>
      </c>
      <c r="F299" s="6">
        <v>214733.7</v>
      </c>
      <c r="G299" s="6">
        <v>231519.97</v>
      </c>
      <c r="H299" s="6">
        <v>250999.34</v>
      </c>
      <c r="I299" s="6">
        <v>268232.36</v>
      </c>
      <c r="J299" s="6">
        <v>282870.79</v>
      </c>
      <c r="K299" s="6">
        <v>300734.29</v>
      </c>
      <c r="L299" s="6">
        <v>321513.96</v>
      </c>
      <c r="M299" s="6">
        <v>345711.43</v>
      </c>
      <c r="N299" s="6">
        <v>364483.02</v>
      </c>
      <c r="O299" s="6">
        <v>375216.54</v>
      </c>
      <c r="P299" s="6">
        <v>394120</v>
      </c>
      <c r="Q299" s="6">
        <v>395075</v>
      </c>
      <c r="R299" s="6">
        <v>411778</v>
      </c>
      <c r="S299" s="6">
        <v>424882</v>
      </c>
      <c r="T299" s="6">
        <v>445591</v>
      </c>
      <c r="U299" s="6">
        <v>476299</v>
      </c>
      <c r="V299" s="6">
        <v>504591</v>
      </c>
      <c r="W299" s="6">
        <v>527639</v>
      </c>
      <c r="X299" s="6">
        <v>554721</v>
      </c>
      <c r="Y299" s="6">
        <v>586067</v>
      </c>
      <c r="Z299" s="6">
        <v>622999</v>
      </c>
      <c r="AA299" s="6">
        <v>648915</v>
      </c>
      <c r="AB299" s="6">
        <v>681366</v>
      </c>
      <c r="AC299" s="6">
        <v>735639</v>
      </c>
      <c r="AD299" s="6">
        <v>800624</v>
      </c>
      <c r="AE299" s="6">
        <v>880433</v>
      </c>
    </row>
    <row r="300" spans="1:31" ht="12.75" customHeight="1">
      <c r="A300" s="6" t="s">
        <v>45</v>
      </c>
      <c r="B300" s="6"/>
      <c r="C300" s="6"/>
      <c r="D300" s="6"/>
      <c r="E300" s="7">
        <v>20702.31</v>
      </c>
      <c r="F300" s="7">
        <v>26572.97</v>
      </c>
      <c r="G300" s="7">
        <v>26916.55</v>
      </c>
      <c r="H300" s="7">
        <v>26441.47</v>
      </c>
      <c r="I300" s="7">
        <v>26463.72</v>
      </c>
      <c r="J300" s="7">
        <v>19235.22</v>
      </c>
      <c r="K300" s="7">
        <v>20724.84</v>
      </c>
      <c r="L300" s="7">
        <v>20841.23</v>
      </c>
      <c r="M300" s="7">
        <v>24777.75</v>
      </c>
      <c r="N300" s="7">
        <v>23176.87</v>
      </c>
      <c r="O300" s="7">
        <v>25967.29</v>
      </c>
      <c r="P300" s="7">
        <v>23582.46</v>
      </c>
      <c r="Q300" s="7">
        <v>24637.51</v>
      </c>
      <c r="R300" s="7">
        <v>24342.72</v>
      </c>
      <c r="S300" s="7">
        <v>26101.67</v>
      </c>
      <c r="T300" s="7">
        <v>31966.09</v>
      </c>
      <c r="U300" s="7">
        <v>34096.39</v>
      </c>
      <c r="V300" s="7">
        <v>35667.88</v>
      </c>
      <c r="W300" s="7">
        <v>38297.99</v>
      </c>
      <c r="X300" s="7">
        <v>35620.44</v>
      </c>
      <c r="Y300" s="7">
        <v>40884.78</v>
      </c>
      <c r="Z300" s="7">
        <v>33147.52</v>
      </c>
      <c r="AA300" s="7">
        <v>42118.87</v>
      </c>
      <c r="AB300" s="7">
        <v>45947.63</v>
      </c>
      <c r="AC300" s="7">
        <v>60442.45</v>
      </c>
      <c r="AD300" s="7">
        <v>75247.52</v>
      </c>
      <c r="AE300" s="7">
        <v>90829.99</v>
      </c>
    </row>
    <row r="301" spans="1:31" ht="12.75" customHeight="1">
      <c r="A301" s="6" t="s">
        <v>46</v>
      </c>
      <c r="B301" s="6"/>
      <c r="C301" s="6"/>
      <c r="D301" s="6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 spans="1:31" ht="12.75" customHeight="1">
      <c r="A302" s="6" t="s">
        <v>47</v>
      </c>
      <c r="B302" s="6"/>
      <c r="C302" s="6"/>
      <c r="D302" s="6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</row>
    <row r="303" spans="1:31" ht="12.75" customHeight="1">
      <c r="A303" s="6" t="s">
        <v>48</v>
      </c>
      <c r="B303" s="6"/>
      <c r="C303" s="6"/>
      <c r="D303" s="6"/>
      <c r="E303" s="6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8" t="s">
        <v>40</v>
      </c>
      <c r="X304" s="24"/>
      <c r="Y304" s="6"/>
      <c r="Z304" s="6"/>
      <c r="AA304" s="6"/>
      <c r="AB304" s="6"/>
      <c r="AC304" s="6"/>
      <c r="AD304" s="8" t="s">
        <v>41</v>
      </c>
      <c r="AE304" s="23"/>
    </row>
    <row r="305" spans="1:31" ht="12.75" customHeight="1">
      <c r="A305" s="6" t="s">
        <v>43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26"/>
      <c r="Y305" s="6"/>
      <c r="Z305" s="6"/>
      <c r="AA305" s="6"/>
      <c r="AB305" s="6"/>
      <c r="AC305" s="6"/>
      <c r="AD305" s="6"/>
      <c r="AE305" s="26"/>
    </row>
    <row r="306" spans="1:31" ht="12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</row>
    <row r="307" spans="1:31" ht="77.25" customHeight="1">
      <c r="A307" s="27" t="s">
        <v>51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2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</row>
    <row r="310" spans="1:31" ht="12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</row>
    <row r="311" spans="1:31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</row>
    <row r="312" spans="1:31" ht="1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</row>
  </sheetData>
  <mergeCells count="7">
    <mergeCell ref="A312:AE312"/>
    <mergeCell ref="A306:AE306"/>
    <mergeCell ref="A309:AE309"/>
    <mergeCell ref="D1:O1"/>
    <mergeCell ref="D2:O2"/>
    <mergeCell ref="A310:AE310"/>
    <mergeCell ref="A311:AE311"/>
  </mergeCells>
  <printOptions/>
  <pageMargins left="0.79" right="0.79" top="0.98" bottom="0.98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1:E22"/>
  <sheetViews>
    <sheetView workbookViewId="0" topLeftCell="A1">
      <selection activeCell="B1" sqref="B1"/>
    </sheetView>
  </sheetViews>
  <sheetFormatPr defaultColWidth="9.140625" defaultRowHeight="12.75"/>
  <sheetData>
    <row r="1" spans="2:5" ht="12.75">
      <c r="B1">
        <v>17.46</v>
      </c>
      <c r="C1">
        <v>67.41</v>
      </c>
      <c r="D1" s="4">
        <f aca="true" t="shared" si="0" ref="D1:D17">C1/B1*100-100</f>
        <v>286.0824742268041</v>
      </c>
      <c r="E1" s="5">
        <f aca="true" t="shared" si="1" ref="E1:E17">C1/B1</f>
        <v>3.860824742268041</v>
      </c>
    </row>
    <row r="2" spans="2:5" ht="12.75">
      <c r="B2">
        <v>23.61</v>
      </c>
      <c r="C2">
        <v>528.83</v>
      </c>
      <c r="D2" s="4">
        <f t="shared" si="0"/>
        <v>2139.8559932232106</v>
      </c>
      <c r="E2" s="5">
        <f t="shared" si="1"/>
        <v>22.398559932232107</v>
      </c>
    </row>
    <row r="3" spans="2:5" ht="12.75">
      <c r="B3">
        <v>21.06</v>
      </c>
      <c r="C3">
        <v>82.5</v>
      </c>
      <c r="D3" s="4">
        <f t="shared" si="0"/>
        <v>291.73789173789174</v>
      </c>
      <c r="E3" s="5">
        <f t="shared" si="1"/>
        <v>3.9173789173789175</v>
      </c>
    </row>
    <row r="4" spans="2:5" ht="12.75">
      <c r="B4">
        <v>145.12</v>
      </c>
      <c r="C4">
        <v>452.13</v>
      </c>
      <c r="D4" s="4">
        <f t="shared" si="0"/>
        <v>211.55595369349504</v>
      </c>
      <c r="E4" s="5">
        <f t="shared" si="1"/>
        <v>3.1155595369349505</v>
      </c>
    </row>
    <row r="5" spans="2:5" ht="12.75">
      <c r="B5">
        <v>72.41</v>
      </c>
      <c r="C5">
        <v>234.47</v>
      </c>
      <c r="D5" s="4">
        <f t="shared" si="0"/>
        <v>223.8088661787046</v>
      </c>
      <c r="E5" s="5">
        <f t="shared" si="1"/>
        <v>3.238088661787046</v>
      </c>
    </row>
    <row r="6" spans="2:5" ht="12.75">
      <c r="B6">
        <v>43.76</v>
      </c>
      <c r="C6">
        <v>197.65</v>
      </c>
      <c r="D6" s="4">
        <f t="shared" si="0"/>
        <v>351.6681901279708</v>
      </c>
      <c r="E6" s="5">
        <f t="shared" si="1"/>
        <v>4.516681901279708</v>
      </c>
    </row>
    <row r="7" spans="2:5" ht="12.75">
      <c r="B7">
        <v>8.59</v>
      </c>
      <c r="C7">
        <v>16.12</v>
      </c>
      <c r="D7" s="4">
        <f t="shared" si="0"/>
        <v>87.66006984866127</v>
      </c>
      <c r="E7" s="5">
        <f t="shared" si="1"/>
        <v>1.8766006984866126</v>
      </c>
    </row>
    <row r="8" spans="2:5" ht="12.75">
      <c r="B8">
        <v>73.34</v>
      </c>
      <c r="C8">
        <v>119.98</v>
      </c>
      <c r="D8" s="4">
        <f t="shared" si="0"/>
        <v>63.59421870739024</v>
      </c>
      <c r="E8" s="5">
        <f t="shared" si="1"/>
        <v>1.6359421870739024</v>
      </c>
    </row>
    <row r="9" spans="2:5" ht="12.75">
      <c r="B9">
        <v>7.5</v>
      </c>
      <c r="C9">
        <v>143.76</v>
      </c>
      <c r="D9" s="4">
        <f t="shared" si="0"/>
        <v>1816.8</v>
      </c>
      <c r="E9" s="5">
        <f t="shared" si="1"/>
        <v>19.168</v>
      </c>
    </row>
    <row r="10" spans="2:5" ht="12.75">
      <c r="B10">
        <v>55.21</v>
      </c>
      <c r="C10">
        <v>99.34</v>
      </c>
      <c r="D10" s="4">
        <f t="shared" si="0"/>
        <v>79.9311718891505</v>
      </c>
      <c r="E10" s="5">
        <f t="shared" si="1"/>
        <v>1.799311718891505</v>
      </c>
    </row>
    <row r="11" spans="2:5" ht="12.75">
      <c r="B11">
        <v>46.45</v>
      </c>
      <c r="C11">
        <v>103.67</v>
      </c>
      <c r="D11" s="4">
        <f t="shared" si="0"/>
        <v>123.18622174381053</v>
      </c>
      <c r="E11" s="5">
        <f t="shared" si="1"/>
        <v>2.2318622174381053</v>
      </c>
    </row>
    <row r="12" spans="2:5" ht="12.75">
      <c r="B12">
        <v>35</v>
      </c>
      <c r="C12">
        <v>185.4</v>
      </c>
      <c r="D12" s="4">
        <f t="shared" si="0"/>
        <v>429.71428571428567</v>
      </c>
      <c r="E12" s="5">
        <f t="shared" si="1"/>
        <v>5.297142857142857</v>
      </c>
    </row>
    <row r="13" spans="2:5" ht="12.75">
      <c r="B13">
        <v>5.33</v>
      </c>
      <c r="C13">
        <v>21.52</v>
      </c>
      <c r="D13" s="4">
        <f t="shared" si="0"/>
        <v>303.7523452157599</v>
      </c>
      <c r="E13" s="5">
        <f t="shared" si="1"/>
        <v>4.037523452157599</v>
      </c>
    </row>
    <row r="14" spans="2:5" ht="12.75">
      <c r="B14">
        <v>250.93</v>
      </c>
      <c r="C14">
        <v>564.54</v>
      </c>
      <c r="D14" s="4">
        <f t="shared" si="0"/>
        <v>124.97907783047063</v>
      </c>
      <c r="E14" s="5">
        <f t="shared" si="1"/>
        <v>2.2497907783047064</v>
      </c>
    </row>
    <row r="15" spans="2:5" ht="12.75">
      <c r="B15">
        <v>84.59</v>
      </c>
      <c r="C15">
        <v>743.94</v>
      </c>
      <c r="D15" s="4">
        <f t="shared" si="0"/>
        <v>779.465657879182</v>
      </c>
      <c r="E15" s="5">
        <f t="shared" si="1"/>
        <v>8.79465657879182</v>
      </c>
    </row>
    <row r="16" spans="2:5" ht="12.75">
      <c r="B16">
        <v>141.9</v>
      </c>
      <c r="C16">
        <v>285.8</v>
      </c>
      <c r="D16" s="4">
        <f t="shared" si="0"/>
        <v>101.40944326990837</v>
      </c>
      <c r="E16" s="5">
        <f t="shared" si="1"/>
        <v>2.0140944326990837</v>
      </c>
    </row>
    <row r="17" spans="2:5" ht="12.75">
      <c r="B17">
        <v>45.49</v>
      </c>
      <c r="C17">
        <v>932.21</v>
      </c>
      <c r="D17" s="4">
        <f t="shared" si="0"/>
        <v>1949.2635744119584</v>
      </c>
      <c r="E17" s="5">
        <f t="shared" si="1"/>
        <v>20.492635744119585</v>
      </c>
    </row>
    <row r="22" spans="2:3" ht="12.75">
      <c r="B22">
        <f>SUM(B1:B21)</f>
        <v>1077.75</v>
      </c>
      <c r="C22">
        <f>SUM(C1:C21)</f>
        <v>4779.27</v>
      </c>
    </row>
  </sheetData>
  <printOptions/>
  <pageMargins left="0.79" right="0.79" top="0.98" bottom="0.9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Market Information Database</dc:title>
  <dc:subject/>
  <dc:creator/>
  <cp:keywords/>
  <dc:description/>
  <cp:lastModifiedBy>User</cp:lastModifiedBy>
  <cp:lastPrinted>2008-04-16T16:38:05Z</cp:lastPrinted>
  <dcterms:created xsi:type="dcterms:W3CDTF">2008-04-16T16:40:15Z</dcterms:created>
  <dcterms:modified xsi:type="dcterms:W3CDTF">2016-01-19T09:41:43Z</dcterms:modified>
  <cp:category/>
  <cp:version/>
  <cp:contentType/>
  <cp:contentStatus/>
</cp:coreProperties>
</file>