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30" yWindow="75" windowWidth="9435" windowHeight="4545"/>
  </bookViews>
  <sheets>
    <sheet name="zbiorczo" sheetId="4" r:id="rId1"/>
  </sheets>
  <calcPr calcId="145621"/>
</workbook>
</file>

<file path=xl/calcChain.xml><?xml version="1.0" encoding="utf-8"?>
<calcChain xmlns="http://schemas.openxmlformats.org/spreadsheetml/2006/main">
  <c r="V34" i="4"/>
  <c r="V24"/>
  <c r="V23"/>
  <c r="V12"/>
  <c r="U38"/>
  <c r="U32"/>
  <c r="U26"/>
  <c r="W20"/>
  <c r="W39"/>
  <c r="U20"/>
  <c r="U14"/>
  <c r="U39"/>
  <c r="H10"/>
  <c r="H14"/>
  <c r="X14"/>
  <c r="X39"/>
  <c r="X20"/>
  <c r="X26"/>
  <c r="X32"/>
  <c r="X38"/>
  <c r="W14"/>
  <c r="W26"/>
  <c r="W32"/>
  <c r="W38"/>
  <c r="H11"/>
  <c r="T11"/>
  <c r="V11"/>
  <c r="H12"/>
  <c r="T12"/>
  <c r="H13"/>
  <c r="T13"/>
  <c r="V13"/>
  <c r="H16"/>
  <c r="T16"/>
  <c r="V16"/>
  <c r="V20"/>
  <c r="H17"/>
  <c r="T17"/>
  <c r="V17"/>
  <c r="H18"/>
  <c r="T18"/>
  <c r="V18"/>
  <c r="H19"/>
  <c r="T19"/>
  <c r="V19"/>
  <c r="H22"/>
  <c r="T22"/>
  <c r="V22"/>
  <c r="V26"/>
  <c r="H23"/>
  <c r="T23"/>
  <c r="H24"/>
  <c r="T24"/>
  <c r="H25"/>
  <c r="T25"/>
  <c r="V25"/>
  <c r="H28"/>
  <c r="H29"/>
  <c r="H32"/>
  <c r="H30"/>
  <c r="T30"/>
  <c r="V30"/>
  <c r="H31"/>
  <c r="T31"/>
  <c r="V31"/>
  <c r="H34"/>
  <c r="T34"/>
  <c r="H35"/>
  <c r="T35"/>
  <c r="H36"/>
  <c r="T36"/>
  <c r="V36"/>
  <c r="H37"/>
  <c r="T37"/>
  <c r="V37"/>
  <c r="S14"/>
  <c r="S20"/>
  <c r="S26"/>
  <c r="S39"/>
  <c r="S32"/>
  <c r="S38"/>
  <c r="R14"/>
  <c r="R20"/>
  <c r="R39"/>
  <c r="R26"/>
  <c r="R32"/>
  <c r="R38"/>
  <c r="Q14"/>
  <c r="Q39"/>
  <c r="Q20"/>
  <c r="Q26"/>
  <c r="Q32"/>
  <c r="Q38"/>
  <c r="P14"/>
  <c r="P20"/>
  <c r="P39"/>
  <c r="P26"/>
  <c r="P32"/>
  <c r="P38"/>
  <c r="O14"/>
  <c r="O20"/>
  <c r="O26"/>
  <c r="O39"/>
  <c r="O32"/>
  <c r="O38"/>
  <c r="N14"/>
  <c r="N39"/>
  <c r="N20"/>
  <c r="N26"/>
  <c r="N32"/>
  <c r="N38"/>
  <c r="M14"/>
  <c r="M20"/>
  <c r="M26"/>
  <c r="M32"/>
  <c r="M39"/>
  <c r="M38"/>
  <c r="L14"/>
  <c r="L20"/>
  <c r="L26"/>
  <c r="L32"/>
  <c r="L38"/>
  <c r="J14"/>
  <c r="J20"/>
  <c r="J26"/>
  <c r="J32"/>
  <c r="J38"/>
  <c r="I14"/>
  <c r="I39"/>
  <c r="I20"/>
  <c r="I26"/>
  <c r="I32"/>
  <c r="I38"/>
  <c r="G14"/>
  <c r="G20"/>
  <c r="G26"/>
  <c r="G32"/>
  <c r="G38"/>
  <c r="F14"/>
  <c r="F39"/>
  <c r="F20"/>
  <c r="F26"/>
  <c r="F32"/>
  <c r="F38"/>
  <c r="E14"/>
  <c r="E20"/>
  <c r="E26"/>
  <c r="E32"/>
  <c r="E38"/>
  <c r="D14"/>
  <c r="D39"/>
  <c r="D20"/>
  <c r="D26"/>
  <c r="D32"/>
  <c r="D38"/>
  <c r="C14"/>
  <c r="C20"/>
  <c r="C26"/>
  <c r="C32"/>
  <c r="C38"/>
  <c r="B14"/>
  <c r="B39"/>
  <c r="B20"/>
  <c r="B26"/>
  <c r="B32"/>
  <c r="B38"/>
  <c r="K38"/>
  <c r="K32"/>
  <c r="K26"/>
  <c r="K20"/>
  <c r="K14"/>
  <c r="G39"/>
  <c r="C39"/>
  <c r="E39"/>
  <c r="L39"/>
  <c r="J39"/>
  <c r="T28"/>
  <c r="H20"/>
  <c r="H26"/>
  <c r="T10"/>
  <c r="V10"/>
  <c r="V14"/>
  <c r="T32"/>
  <c r="V35"/>
  <c r="T38"/>
  <c r="V38"/>
  <c r="V28"/>
  <c r="V32"/>
  <c r="V39"/>
  <c r="T14"/>
  <c r="T26"/>
  <c r="H38"/>
  <c r="H39"/>
  <c r="T20"/>
  <c r="T29"/>
  <c r="V29"/>
  <c r="T39"/>
</calcChain>
</file>

<file path=xl/sharedStrings.xml><?xml version="1.0" encoding="utf-8"?>
<sst xmlns="http://schemas.openxmlformats.org/spreadsheetml/2006/main" count="110" uniqueCount="59">
  <si>
    <t>RAZEM</t>
  </si>
  <si>
    <t>Zestawienie zbiorcze planowanych kosztów studiów niestacjonarnych</t>
  </si>
  <si>
    <t>w roku akademickim:</t>
  </si>
  <si>
    <t>............./...............</t>
  </si>
  <si>
    <t>WYDZIAŁ:</t>
  </si>
  <si>
    <t>.......................................</t>
  </si>
  <si>
    <r>
      <t xml:space="preserve">Uwaga: </t>
    </r>
    <r>
      <rPr>
        <b/>
        <sz val="9"/>
        <color indexed="10"/>
        <rFont val="Arial"/>
        <family val="2"/>
        <charset val="238"/>
      </rPr>
      <t xml:space="preserve">Pola zacieniowane wypełnią się automatycznie po wpisaniu danych w polach edycyjnych </t>
    </r>
  </si>
  <si>
    <t>Rok studiów</t>
  </si>
  <si>
    <t>Liczba stud.</t>
  </si>
  <si>
    <t>Planowana do realizacji liczba godz.</t>
  </si>
  <si>
    <t>Koszty dydaktyczne</t>
  </si>
  <si>
    <t>Wydziałowa rezerwa środków              z tytułu ryzyka nieuzysk. zaplan. przych.</t>
  </si>
  <si>
    <t>Ogółem</t>
  </si>
  <si>
    <t>Na stud. wg. planu</t>
  </si>
  <si>
    <t>Z podziału         na grupy</t>
  </si>
  <si>
    <t>W ramach pensum dydakt.</t>
  </si>
  <si>
    <t xml:space="preserve"> Przez osoby spoza UMCS</t>
  </si>
  <si>
    <t>Wynagrodzenia (z pochodnymi)</t>
  </si>
  <si>
    <t>Pozostałe koszty</t>
  </si>
  <si>
    <t>Razem                            koszty bezpośred-nie</t>
  </si>
  <si>
    <t>Składki na ubezp społ. i zdrow.</t>
  </si>
  <si>
    <t xml:space="preserve">Materiały </t>
  </si>
  <si>
    <t>Usługi obce</t>
  </si>
  <si>
    <t>Inne koszty bezpośr.</t>
  </si>
  <si>
    <t>w ramach pensum dydakt.</t>
  </si>
  <si>
    <t>pwymiar pracown. UMCS</t>
  </si>
  <si>
    <t>praktyki stud., biblioteka</t>
  </si>
  <si>
    <t>KIERUNEK:</t>
  </si>
  <si>
    <t>...........................................</t>
  </si>
  <si>
    <t>Forma studiów</t>
  </si>
  <si>
    <t>.......................................................</t>
  </si>
  <si>
    <t>Typ studiów</t>
  </si>
  <si>
    <t>............................................</t>
  </si>
  <si>
    <t>Miejsce odbywania zajęć dydaktycznych</t>
  </si>
  <si>
    <t>..................................................................</t>
  </si>
  <si>
    <t>...............................................</t>
  </si>
  <si>
    <t>.............................................</t>
  </si>
  <si>
    <t>....................................</t>
  </si>
  <si>
    <t>...................................................</t>
  </si>
  <si>
    <t>...................................</t>
  </si>
  <si>
    <t>0GÓŁEM</t>
  </si>
  <si>
    <t>Sporządził(a):</t>
  </si>
  <si>
    <t>DZIEKAN:</t>
  </si>
  <si>
    <t>KWESTOR:</t>
  </si>
  <si>
    <t>REKTOR:</t>
  </si>
  <si>
    <t>(Data, imię i nazwisko, tel.)</t>
  </si>
  <si>
    <t>Czynności administracyjne</t>
  </si>
  <si>
    <t>Zajęcia dyd. Spoza UMCS</t>
  </si>
  <si>
    <t>programy naucznaia</t>
  </si>
  <si>
    <t>inne</t>
  </si>
  <si>
    <t>Przychody Wydziału  za odpłatne usługi dydakt.  (80% wpływów)</t>
  </si>
  <si>
    <t>Wynagrodzenia osobowe</t>
  </si>
  <si>
    <t>Umowy cywilno-prawne</t>
  </si>
  <si>
    <t>Narzut kosztów Wydziałowych</t>
  </si>
  <si>
    <t>Narzut kosztów Ogólnouczelnianych</t>
  </si>
  <si>
    <t>II stopnia sum</t>
  </si>
  <si>
    <t>III stopnia doktoranckie</t>
  </si>
  <si>
    <t>I stopnia licencjackie</t>
  </si>
  <si>
    <t>Jednolite mgr</t>
  </si>
</sst>
</file>

<file path=xl/styles.xml><?xml version="1.0" encoding="utf-8"?>
<styleSheet xmlns="http://schemas.openxmlformats.org/spreadsheetml/2006/main">
  <fonts count="28">
    <font>
      <sz val="10"/>
      <name val="Arial CE"/>
      <charset val="238"/>
    </font>
    <font>
      <sz val="8"/>
      <name val="Arial CE"/>
      <charset val="238"/>
    </font>
    <font>
      <sz val="11"/>
      <name val="Arial CE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3"/>
      <name val="Arial"/>
      <family val="2"/>
      <charset val="238"/>
    </font>
    <font>
      <sz val="14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5" fillId="0" borderId="2" xfId="0" applyFont="1" applyFill="1" applyBorder="1" applyAlignment="1">
      <alignment horizontal="center" vertical="center" wrapText="1"/>
    </xf>
    <xf numFmtId="0" fontId="20" fillId="0" borderId="0" xfId="0" applyFont="1"/>
    <xf numFmtId="0" fontId="15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3" fontId="18" fillId="0" borderId="2" xfId="0" applyNumberFormat="1" applyFont="1" applyFill="1" applyBorder="1" applyAlignment="1">
      <alignment horizontal="right"/>
    </xf>
    <xf numFmtId="3" fontId="18" fillId="2" borderId="2" xfId="0" applyNumberFormat="1" applyFont="1" applyFill="1" applyBorder="1" applyAlignment="1">
      <alignment horizontal="right"/>
    </xf>
    <xf numFmtId="0" fontId="18" fillId="0" borderId="3" xfId="0" applyFont="1" applyFill="1" applyBorder="1" applyAlignment="1">
      <alignment horizontal="center"/>
    </xf>
    <xf numFmtId="3" fontId="18" fillId="2" borderId="3" xfId="0" applyNumberFormat="1" applyFont="1" applyFill="1" applyBorder="1" applyAlignment="1">
      <alignment horizontal="right"/>
    </xf>
    <xf numFmtId="0" fontId="20" fillId="0" borderId="3" xfId="0" applyFont="1" applyFill="1" applyBorder="1" applyAlignment="1">
      <alignment horizontal="center"/>
    </xf>
    <xf numFmtId="3" fontId="18" fillId="2" borderId="3" xfId="0" applyNumberFormat="1" applyFont="1" applyFill="1" applyBorder="1"/>
    <xf numFmtId="49" fontId="20" fillId="0" borderId="3" xfId="0" applyNumberFormat="1" applyFont="1" applyFill="1" applyBorder="1" applyAlignment="1">
      <alignment horizontal="center"/>
    </xf>
    <xf numFmtId="3" fontId="18" fillId="0" borderId="2" xfId="0" applyNumberFormat="1" applyFont="1" applyFill="1" applyBorder="1"/>
    <xf numFmtId="3" fontId="18" fillId="2" borderId="2" xfId="0" applyNumberFormat="1" applyFont="1" applyFill="1" applyBorder="1"/>
    <xf numFmtId="3" fontId="0" fillId="0" borderId="0" xfId="0" applyNumberFormat="1" applyFill="1"/>
    <xf numFmtId="0" fontId="25" fillId="0" borderId="4" xfId="0" applyFont="1" applyFill="1" applyBorder="1"/>
    <xf numFmtId="3" fontId="0" fillId="2" borderId="4" xfId="0" applyNumberFormat="1" applyFill="1" applyBorder="1"/>
    <xf numFmtId="0" fontId="15" fillId="0" borderId="4" xfId="0" applyFont="1" applyFill="1" applyBorder="1" applyAlignment="1">
      <alignment vertical="center" wrapText="1"/>
    </xf>
    <xf numFmtId="0" fontId="26" fillId="0" borderId="0" xfId="0" applyFont="1" applyFill="1" applyAlignment="1"/>
    <xf numFmtId="0" fontId="24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/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Alignment="1"/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/>
    <xf numFmtId="0" fontId="18" fillId="0" borderId="3" xfId="0" applyFont="1" applyFill="1" applyBorder="1" applyAlignment="1"/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/>
    <xf numFmtId="0" fontId="17" fillId="0" borderId="3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0" fillId="0" borderId="2" xfId="0" applyFill="1" applyBorder="1" applyAlignment="1"/>
    <xf numFmtId="0" fontId="13" fillId="0" borderId="1" xfId="0" applyFont="1" applyFill="1" applyBorder="1" applyAlignment="1"/>
    <xf numFmtId="0" fontId="5" fillId="0" borderId="1" xfId="0" applyFont="1" applyBorder="1" applyAlignment="1"/>
    <xf numFmtId="0" fontId="0" fillId="0" borderId="2" xfId="0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/>
    <xf numFmtId="0" fontId="22" fillId="0" borderId="5" xfId="0" applyFont="1" applyFill="1" applyBorder="1" applyAlignment="1">
      <alignment vertical="center" shrinkToFit="1"/>
    </xf>
    <xf numFmtId="0" fontId="23" fillId="0" borderId="6" xfId="0" applyFont="1" applyFill="1" applyBorder="1" applyAlignment="1">
      <alignment vertical="center" shrinkToFit="1"/>
    </xf>
    <xf numFmtId="0" fontId="23" fillId="0" borderId="10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15" fillId="0" borderId="2" xfId="0" applyFont="1" applyFill="1" applyBorder="1" applyAlignment="1"/>
    <xf numFmtId="0" fontId="15" fillId="0" borderId="3" xfId="0" applyFont="1" applyFill="1" applyBorder="1" applyAlignment="1"/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shrinkToFit="1"/>
    </xf>
    <xf numFmtId="0" fontId="23" fillId="0" borderId="10" xfId="0" applyFont="1" applyFill="1" applyBorder="1" applyAlignment="1">
      <alignment shrinkToFit="1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24" fillId="0" borderId="5" xfId="0" applyFont="1" applyFill="1" applyBorder="1" applyAlignment="1">
      <alignment horizontal="center" wrapText="1"/>
    </xf>
    <xf numFmtId="0" fontId="24" fillId="0" borderId="6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4" fillId="0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6" fillId="0" borderId="0" xfId="0" applyFont="1" applyFill="1" applyAlignment="1"/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7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7"/>
  <sheetViews>
    <sheetView tabSelected="1" zoomScale="75" workbookViewId="0">
      <selection activeCell="K19" sqref="K19"/>
    </sheetView>
  </sheetViews>
  <sheetFormatPr defaultRowHeight="12.75"/>
  <cols>
    <col min="1" max="1" width="20.85546875" customWidth="1"/>
    <col min="2" max="2" width="6.85546875" customWidth="1"/>
    <col min="3" max="3" width="7" customWidth="1"/>
    <col min="4" max="4" width="7.28515625" customWidth="1"/>
    <col min="5" max="5" width="7.42578125" customWidth="1"/>
    <col min="6" max="6" width="7.28515625" customWidth="1"/>
    <col min="7" max="7" width="7.140625" customWidth="1"/>
    <col min="8" max="8" width="9.85546875" customWidth="1"/>
    <col min="9" max="9" width="9" customWidth="1"/>
    <col min="10" max="11" width="8.28515625" customWidth="1"/>
    <col min="12" max="12" width="8.85546875" customWidth="1"/>
    <col min="13" max="13" width="8.140625" customWidth="1"/>
    <col min="14" max="14" width="8.5703125" customWidth="1"/>
    <col min="15" max="15" width="8.42578125" customWidth="1"/>
    <col min="16" max="16" width="8.140625" customWidth="1"/>
    <col min="17" max="17" width="8.28515625" customWidth="1"/>
    <col min="18" max="18" width="8.140625" customWidth="1"/>
    <col min="19" max="19" width="7.42578125" customWidth="1"/>
    <col min="20" max="22" width="10.85546875" customWidth="1"/>
    <col min="23" max="23" width="8.7109375" customWidth="1"/>
    <col min="24" max="24" width="8.140625" customWidth="1"/>
  </cols>
  <sheetData>
    <row r="1" spans="1:40" ht="20.25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7"/>
    </row>
    <row r="2" spans="1:40" ht="18">
      <c r="A2" s="3"/>
      <c r="B2" s="3"/>
      <c r="C2" s="3"/>
      <c r="D2" s="3"/>
      <c r="E2" s="3"/>
      <c r="F2" s="3"/>
      <c r="G2" s="3"/>
      <c r="H2" s="3"/>
      <c r="I2" s="3"/>
      <c r="J2" s="32" t="s">
        <v>2</v>
      </c>
      <c r="K2" s="32"/>
      <c r="L2" s="33"/>
      <c r="M2" s="33"/>
      <c r="N2" s="33"/>
      <c r="O2" s="34" t="s">
        <v>3</v>
      </c>
      <c r="P2" s="35"/>
      <c r="Q2" s="35"/>
      <c r="R2" s="3"/>
      <c r="S2" s="3"/>
      <c r="T2" s="3"/>
      <c r="U2" s="3"/>
      <c r="V2" s="3"/>
      <c r="W2" s="3"/>
      <c r="X2" s="3"/>
    </row>
    <row r="3" spans="1:40" ht="20.25">
      <c r="A3" s="36" t="s">
        <v>4</v>
      </c>
      <c r="B3" s="37"/>
      <c r="C3" s="38" t="s">
        <v>5</v>
      </c>
      <c r="D3" s="39"/>
      <c r="E3" s="39"/>
      <c r="F3" s="39"/>
      <c r="G3" s="39"/>
      <c r="H3" s="39"/>
      <c r="I3" s="39"/>
      <c r="J3" s="8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"/>
    </row>
    <row r="4" spans="1:40" s="2" customFormat="1" ht="18">
      <c r="A4" s="4"/>
      <c r="B4" s="4"/>
      <c r="C4" s="10"/>
      <c r="D4" s="10"/>
      <c r="E4" s="10"/>
      <c r="F4" s="10"/>
      <c r="G4" s="10"/>
      <c r="H4" s="6"/>
      <c r="I4" s="6"/>
      <c r="J4" s="6"/>
      <c r="K4" s="3"/>
      <c r="L4" s="6"/>
      <c r="M4" s="6"/>
      <c r="N4" s="6"/>
      <c r="O4" s="6"/>
      <c r="P4" s="57" t="s">
        <v>6</v>
      </c>
      <c r="Q4" s="58"/>
      <c r="R4" s="58"/>
      <c r="S4" s="58"/>
      <c r="T4" s="58"/>
      <c r="U4" s="58"/>
      <c r="V4" s="58"/>
      <c r="W4" s="58"/>
      <c r="X4" s="58"/>
      <c r="Y4" s="5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4.75" customHeight="1">
      <c r="A5" s="43" t="s">
        <v>7</v>
      </c>
      <c r="B5" s="43" t="s">
        <v>8</v>
      </c>
      <c r="C5" s="48" t="s">
        <v>9</v>
      </c>
      <c r="D5" s="49"/>
      <c r="E5" s="49"/>
      <c r="F5" s="49"/>
      <c r="G5" s="49"/>
      <c r="H5" s="50" t="s">
        <v>10</v>
      </c>
      <c r="I5" s="51"/>
      <c r="J5" s="51"/>
      <c r="K5" s="51"/>
      <c r="L5" s="51"/>
      <c r="M5" s="51"/>
      <c r="N5" s="51"/>
      <c r="O5" s="52"/>
      <c r="P5" s="52"/>
      <c r="Q5" s="52"/>
      <c r="R5" s="52"/>
      <c r="S5" s="52"/>
      <c r="T5" s="53"/>
      <c r="U5" s="45" t="s">
        <v>53</v>
      </c>
      <c r="V5" s="45" t="s">
        <v>54</v>
      </c>
      <c r="W5" s="45" t="s">
        <v>50</v>
      </c>
      <c r="X5" s="45" t="s">
        <v>11</v>
      </c>
      <c r="AB5" s="106"/>
      <c r="AC5" s="106"/>
    </row>
    <row r="6" spans="1:40" ht="16.5" customHeight="1">
      <c r="A6" s="69"/>
      <c r="B6" s="43"/>
      <c r="C6" s="60" t="s">
        <v>12</v>
      </c>
      <c r="D6" s="40" t="s">
        <v>13</v>
      </c>
      <c r="E6" s="40" t="s">
        <v>14</v>
      </c>
      <c r="F6" s="40" t="s">
        <v>15</v>
      </c>
      <c r="G6" s="40" t="s">
        <v>16</v>
      </c>
      <c r="H6" s="55" t="s">
        <v>17</v>
      </c>
      <c r="I6" s="55"/>
      <c r="J6" s="55"/>
      <c r="K6" s="55"/>
      <c r="L6" s="55"/>
      <c r="M6" s="55"/>
      <c r="N6" s="56"/>
      <c r="O6" s="56"/>
      <c r="P6" s="56"/>
      <c r="Q6" s="55" t="s">
        <v>18</v>
      </c>
      <c r="R6" s="59"/>
      <c r="S6" s="59"/>
      <c r="T6" s="40" t="s">
        <v>19</v>
      </c>
      <c r="U6" s="46"/>
      <c r="V6" s="46"/>
      <c r="W6" s="45"/>
      <c r="X6" s="46"/>
    </row>
    <row r="7" spans="1:40" s="12" customFormat="1" ht="34.5" customHeight="1">
      <c r="A7" s="69"/>
      <c r="B7" s="71"/>
      <c r="C7" s="60"/>
      <c r="D7" s="41"/>
      <c r="E7" s="41"/>
      <c r="F7" s="41"/>
      <c r="G7" s="41"/>
      <c r="H7" s="43" t="s">
        <v>12</v>
      </c>
      <c r="I7" s="78" t="s">
        <v>51</v>
      </c>
      <c r="J7" s="79"/>
      <c r="K7" s="80"/>
      <c r="L7" s="73" t="s">
        <v>52</v>
      </c>
      <c r="M7" s="74"/>
      <c r="N7" s="74"/>
      <c r="O7" s="75"/>
      <c r="P7" s="43" t="s">
        <v>20</v>
      </c>
      <c r="Q7" s="40" t="s">
        <v>21</v>
      </c>
      <c r="R7" s="40" t="s">
        <v>22</v>
      </c>
      <c r="S7" s="40" t="s">
        <v>23</v>
      </c>
      <c r="T7" s="41"/>
      <c r="U7" s="46"/>
      <c r="V7" s="46"/>
      <c r="W7" s="46"/>
      <c r="X7" s="46"/>
    </row>
    <row r="8" spans="1:40" s="12" customFormat="1" ht="42" customHeight="1" thickBot="1">
      <c r="A8" s="70"/>
      <c r="B8" s="72"/>
      <c r="C8" s="61"/>
      <c r="D8" s="42"/>
      <c r="E8" s="42"/>
      <c r="F8" s="42"/>
      <c r="G8" s="42"/>
      <c r="H8" s="44"/>
      <c r="I8" s="11" t="s">
        <v>24</v>
      </c>
      <c r="J8" s="14" t="s">
        <v>25</v>
      </c>
      <c r="K8" s="11" t="s">
        <v>46</v>
      </c>
      <c r="L8" s="11" t="s">
        <v>47</v>
      </c>
      <c r="M8" s="13" t="s">
        <v>48</v>
      </c>
      <c r="N8" s="11" t="s">
        <v>26</v>
      </c>
      <c r="O8" s="28" t="s">
        <v>49</v>
      </c>
      <c r="P8" s="44"/>
      <c r="Q8" s="54"/>
      <c r="R8" s="54"/>
      <c r="S8" s="54"/>
      <c r="T8" s="42"/>
      <c r="U8" s="47"/>
      <c r="V8" s="47"/>
      <c r="W8" s="47"/>
      <c r="X8" s="47"/>
    </row>
    <row r="9" spans="1:40" s="12" customFormat="1" ht="18" customHeight="1" thickTop="1">
      <c r="A9" s="62" t="s">
        <v>27</v>
      </c>
      <c r="B9" s="63"/>
      <c r="C9" s="64" t="s">
        <v>28</v>
      </c>
      <c r="D9" s="65"/>
      <c r="E9" s="65"/>
      <c r="F9" s="65"/>
      <c r="G9" s="66"/>
      <c r="H9" s="67" t="s">
        <v>29</v>
      </c>
      <c r="I9" s="68"/>
      <c r="J9" s="76" t="s">
        <v>30</v>
      </c>
      <c r="K9" s="76"/>
      <c r="L9" s="77"/>
      <c r="M9" s="67" t="s">
        <v>31</v>
      </c>
      <c r="N9" s="88"/>
      <c r="O9" s="85" t="s">
        <v>32</v>
      </c>
      <c r="P9" s="86"/>
      <c r="Q9" s="87"/>
      <c r="R9" s="67" t="s">
        <v>33</v>
      </c>
      <c r="S9" s="81"/>
      <c r="T9" s="81"/>
      <c r="U9" s="81"/>
      <c r="V9" s="81"/>
      <c r="W9" s="81"/>
      <c r="X9" s="30" t="s">
        <v>34</v>
      </c>
    </row>
    <row r="10" spans="1:40" ht="15" customHeight="1">
      <c r="A10" s="15" t="s">
        <v>57</v>
      </c>
      <c r="B10" s="16"/>
      <c r="C10" s="16"/>
      <c r="D10" s="16"/>
      <c r="E10" s="16"/>
      <c r="F10" s="16"/>
      <c r="G10" s="16"/>
      <c r="H10" s="17">
        <f>SUM(I10,J10,K10,L10,M10,N10,O10,P10)</f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>
        <f>SUM(H10,Q10,R10,S10)</f>
        <v>0</v>
      </c>
      <c r="U10" s="17"/>
      <c r="V10" s="17">
        <f>SUM(T10:U10)*11%</f>
        <v>0</v>
      </c>
      <c r="W10" s="16"/>
      <c r="X10" s="16"/>
    </row>
    <row r="11" spans="1:40" ht="15" customHeight="1">
      <c r="A11" s="15" t="s">
        <v>55</v>
      </c>
      <c r="B11" s="16"/>
      <c r="C11" s="16"/>
      <c r="D11" s="16"/>
      <c r="E11" s="16"/>
      <c r="F11" s="16"/>
      <c r="G11" s="16"/>
      <c r="H11" s="17">
        <f>SUM(I11,J11,K11,L11,M11,N11,O11,P11)</f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>
        <f>SUM(H11,Q11,R11,S11)</f>
        <v>0</v>
      </c>
      <c r="U11" s="17"/>
      <c r="V11" s="17">
        <f>SUM(T11:U11)*11%</f>
        <v>0</v>
      </c>
      <c r="W11" s="16"/>
      <c r="X11" s="16"/>
    </row>
    <row r="12" spans="1:40" ht="15" customHeight="1">
      <c r="A12" s="15" t="s">
        <v>56</v>
      </c>
      <c r="B12" s="16"/>
      <c r="C12" s="16"/>
      <c r="D12" s="16"/>
      <c r="E12" s="16"/>
      <c r="F12" s="16"/>
      <c r="G12" s="16"/>
      <c r="H12" s="17">
        <f>SUM(I12,J12,K12,L12,M12,N12,O12,P12)</f>
        <v>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>
        <f>SUM(H12,Q12,R12,S12)</f>
        <v>0</v>
      </c>
      <c r="U12" s="17"/>
      <c r="V12" s="17">
        <f>SUM(T12:U12)*11%</f>
        <v>0</v>
      </c>
      <c r="W12" s="16"/>
      <c r="X12" s="16"/>
    </row>
    <row r="13" spans="1:40" ht="15" customHeight="1">
      <c r="A13" s="15" t="s">
        <v>58</v>
      </c>
      <c r="B13" s="16"/>
      <c r="C13" s="16"/>
      <c r="D13" s="16"/>
      <c r="E13" s="16"/>
      <c r="F13" s="16"/>
      <c r="G13" s="16"/>
      <c r="H13" s="17">
        <f>SUM(I13,J13,K13,L13,M13,N13,O13,P13)</f>
        <v>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>
        <f>SUM(H13,Q13,R13,S13)</f>
        <v>0</v>
      </c>
      <c r="U13" s="17"/>
      <c r="V13" s="17">
        <f>SUM(T13:U13)*11%</f>
        <v>0</v>
      </c>
      <c r="W13" s="16"/>
      <c r="X13" s="16"/>
    </row>
    <row r="14" spans="1:40" ht="15" customHeight="1" thickBot="1">
      <c r="A14" s="18" t="s">
        <v>0</v>
      </c>
      <c r="B14" s="19">
        <f t="shared" ref="B14:X14" si="0">SUM(B10:B13)</f>
        <v>0</v>
      </c>
      <c r="C14" s="19">
        <f t="shared" si="0"/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0</v>
      </c>
      <c r="T14" s="19">
        <f t="shared" si="0"/>
        <v>0</v>
      </c>
      <c r="U14" s="19">
        <f t="shared" si="0"/>
        <v>0</v>
      </c>
      <c r="V14" s="19">
        <f t="shared" si="0"/>
        <v>0</v>
      </c>
      <c r="W14" s="19">
        <f t="shared" si="0"/>
        <v>0</v>
      </c>
      <c r="X14" s="19">
        <f t="shared" si="0"/>
        <v>0</v>
      </c>
    </row>
    <row r="15" spans="1:40" ht="18" customHeight="1" thickTop="1">
      <c r="A15" s="62" t="s">
        <v>27</v>
      </c>
      <c r="B15" s="63"/>
      <c r="C15" s="64" t="s">
        <v>35</v>
      </c>
      <c r="D15" s="65"/>
      <c r="E15" s="65"/>
      <c r="F15" s="65"/>
      <c r="G15" s="66"/>
      <c r="H15" s="67" t="s">
        <v>29</v>
      </c>
      <c r="I15" s="68"/>
      <c r="J15" s="82" t="s">
        <v>5</v>
      </c>
      <c r="K15" s="83"/>
      <c r="L15" s="84"/>
      <c r="M15" s="67" t="s">
        <v>31</v>
      </c>
      <c r="N15" s="88"/>
      <c r="O15" s="85" t="s">
        <v>28</v>
      </c>
      <c r="P15" s="86"/>
      <c r="Q15" s="87"/>
      <c r="R15" s="67" t="s">
        <v>33</v>
      </c>
      <c r="S15" s="81"/>
      <c r="T15" s="81"/>
      <c r="U15" s="81"/>
      <c r="V15" s="81"/>
      <c r="W15" s="81"/>
      <c r="X15" s="30" t="s">
        <v>34</v>
      </c>
      <c r="Y15" s="12"/>
    </row>
    <row r="16" spans="1:40" ht="15" customHeight="1">
      <c r="A16" s="15" t="s">
        <v>57</v>
      </c>
      <c r="B16" s="16"/>
      <c r="C16" s="16"/>
      <c r="D16" s="16"/>
      <c r="E16" s="16"/>
      <c r="F16" s="16"/>
      <c r="G16" s="16"/>
      <c r="H16" s="17">
        <f>SUM(I16,J16,K16,L16,M16,N16,O16,P16)</f>
        <v>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>
        <f>SUM(H16,Q16,R16,S16)</f>
        <v>0</v>
      </c>
      <c r="U16" s="17"/>
      <c r="V16" s="17">
        <f>SUM(T16:U16)*11%</f>
        <v>0</v>
      </c>
      <c r="W16" s="16"/>
      <c r="X16" s="16"/>
    </row>
    <row r="17" spans="1:25" ht="15" customHeight="1">
      <c r="A17" s="15" t="s">
        <v>55</v>
      </c>
      <c r="B17" s="16"/>
      <c r="C17" s="16"/>
      <c r="D17" s="16"/>
      <c r="E17" s="16"/>
      <c r="F17" s="16"/>
      <c r="G17" s="16"/>
      <c r="H17" s="17">
        <f>SUM(I17,J17,K17,L17,M17,N17,O17,P17)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>
        <f>SUM(H17,Q17,R17,S17)</f>
        <v>0</v>
      </c>
      <c r="U17" s="17"/>
      <c r="V17" s="17">
        <f>SUM(T17:U17)*11%</f>
        <v>0</v>
      </c>
      <c r="W17" s="16"/>
      <c r="X17" s="16"/>
    </row>
    <row r="18" spans="1:25" ht="15" customHeight="1">
      <c r="A18" s="15" t="s">
        <v>56</v>
      </c>
      <c r="B18" s="16"/>
      <c r="C18" s="16"/>
      <c r="D18" s="16"/>
      <c r="E18" s="16"/>
      <c r="F18" s="16"/>
      <c r="G18" s="16"/>
      <c r="H18" s="17">
        <f>SUM(I18,J18,K18,L18,M18,N18,O18,P18)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>
        <f>SUM(H18,Q18,R18,S18)</f>
        <v>0</v>
      </c>
      <c r="U18" s="17"/>
      <c r="V18" s="17">
        <f>SUM(T18:U18)*11%</f>
        <v>0</v>
      </c>
      <c r="W18" s="16"/>
      <c r="X18" s="16"/>
    </row>
    <row r="19" spans="1:25" ht="15" customHeight="1">
      <c r="A19" s="15" t="s">
        <v>58</v>
      </c>
      <c r="B19" s="16"/>
      <c r="C19" s="16"/>
      <c r="D19" s="16"/>
      <c r="E19" s="16"/>
      <c r="F19" s="16"/>
      <c r="G19" s="16"/>
      <c r="H19" s="17">
        <f>SUM(I19,J19,K19,L19,M19,N19,O19,P19)</f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>
        <f>SUM(H19,Q19,R19,S19)</f>
        <v>0</v>
      </c>
      <c r="U19" s="17"/>
      <c r="V19" s="17">
        <f>SUM(T19:U19)*11%</f>
        <v>0</v>
      </c>
      <c r="W19" s="16"/>
      <c r="X19" s="16"/>
    </row>
    <row r="20" spans="1:25" ht="15" customHeight="1" thickBot="1">
      <c r="A20" s="20" t="s">
        <v>0</v>
      </c>
      <c r="B20" s="21">
        <f t="shared" ref="B20:X20" si="1">SUM(B16:B19)</f>
        <v>0</v>
      </c>
      <c r="C20" s="21">
        <f t="shared" si="1"/>
        <v>0</v>
      </c>
      <c r="D20" s="21">
        <f t="shared" si="1"/>
        <v>0</v>
      </c>
      <c r="E20" s="21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  <c r="K20" s="21">
        <f t="shared" si="1"/>
        <v>0</v>
      </c>
      <c r="L20" s="21">
        <f t="shared" si="1"/>
        <v>0</v>
      </c>
      <c r="M20" s="21">
        <f t="shared" si="1"/>
        <v>0</v>
      </c>
      <c r="N20" s="21">
        <f t="shared" si="1"/>
        <v>0</v>
      </c>
      <c r="O20" s="21">
        <f t="shared" si="1"/>
        <v>0</v>
      </c>
      <c r="P20" s="21">
        <f t="shared" si="1"/>
        <v>0</v>
      </c>
      <c r="Q20" s="19">
        <f t="shared" si="1"/>
        <v>0</v>
      </c>
      <c r="R20" s="19">
        <f t="shared" si="1"/>
        <v>0</v>
      </c>
      <c r="S20" s="19">
        <f t="shared" si="1"/>
        <v>0</v>
      </c>
      <c r="T20" s="19">
        <f t="shared" si="1"/>
        <v>0</v>
      </c>
      <c r="U20" s="19">
        <f t="shared" si="1"/>
        <v>0</v>
      </c>
      <c r="V20" s="19">
        <f t="shared" si="1"/>
        <v>0</v>
      </c>
      <c r="W20" s="19">
        <f t="shared" si="1"/>
        <v>0</v>
      </c>
      <c r="X20" s="21">
        <f t="shared" si="1"/>
        <v>0</v>
      </c>
    </row>
    <row r="21" spans="1:25" ht="18" customHeight="1" thickTop="1">
      <c r="A21" s="62" t="s">
        <v>27</v>
      </c>
      <c r="B21" s="63"/>
      <c r="C21" s="89" t="s">
        <v>36</v>
      </c>
      <c r="D21" s="90"/>
      <c r="E21" s="90"/>
      <c r="F21" s="90"/>
      <c r="G21" s="90"/>
      <c r="H21" s="67" t="s">
        <v>29</v>
      </c>
      <c r="I21" s="68"/>
      <c r="J21" s="82" t="s">
        <v>37</v>
      </c>
      <c r="K21" s="83"/>
      <c r="L21" s="84"/>
      <c r="M21" s="67" t="s">
        <v>31</v>
      </c>
      <c r="N21" s="88"/>
      <c r="O21" s="85" t="s">
        <v>38</v>
      </c>
      <c r="P21" s="86"/>
      <c r="Q21" s="87"/>
      <c r="R21" s="67" t="s">
        <v>33</v>
      </c>
      <c r="S21" s="81"/>
      <c r="T21" s="81"/>
      <c r="U21" s="81"/>
      <c r="V21" s="81"/>
      <c r="W21" s="81"/>
      <c r="X21" s="30" t="s">
        <v>34</v>
      </c>
      <c r="Y21" s="12"/>
    </row>
    <row r="22" spans="1:25" ht="15" customHeight="1">
      <c r="A22" s="15" t="s">
        <v>57</v>
      </c>
      <c r="B22" s="16"/>
      <c r="C22" s="16"/>
      <c r="D22" s="16"/>
      <c r="E22" s="16"/>
      <c r="F22" s="16"/>
      <c r="G22" s="16"/>
      <c r="H22" s="17">
        <f>SUM(I22,J22,K22,L22,M22,N22,O22,P22)</f>
        <v>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>
        <f>SUM(H22,Q22,R22,S22)</f>
        <v>0</v>
      </c>
      <c r="U22" s="17"/>
      <c r="V22" s="17">
        <f>SUM(T22:U22)*11%</f>
        <v>0</v>
      </c>
      <c r="W22" s="16"/>
      <c r="X22" s="16"/>
    </row>
    <row r="23" spans="1:25" ht="15" customHeight="1">
      <c r="A23" s="15" t="s">
        <v>55</v>
      </c>
      <c r="B23" s="16"/>
      <c r="C23" s="16"/>
      <c r="D23" s="16"/>
      <c r="E23" s="16"/>
      <c r="F23" s="16"/>
      <c r="G23" s="16"/>
      <c r="H23" s="17">
        <f>SUM(I23,J23,K23,L23,M23,N23,O23,P23)</f>
        <v>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>
        <f>SUM(H23,Q23,R23,S23)</f>
        <v>0</v>
      </c>
      <c r="U23" s="17"/>
      <c r="V23" s="17">
        <f>SUM(T23:U23)*11%</f>
        <v>0</v>
      </c>
      <c r="W23" s="16"/>
      <c r="X23" s="16"/>
    </row>
    <row r="24" spans="1:25" ht="15" customHeight="1">
      <c r="A24" s="15" t="s">
        <v>56</v>
      </c>
      <c r="B24" s="16"/>
      <c r="C24" s="16"/>
      <c r="D24" s="16"/>
      <c r="E24" s="16"/>
      <c r="F24" s="16"/>
      <c r="G24" s="16"/>
      <c r="H24" s="17">
        <f>SUM(I24,J24,K24,L24,M24,N24,O24,P24)</f>
        <v>0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>
        <f>SUM(H24,Q24,R24,S24)</f>
        <v>0</v>
      </c>
      <c r="U24" s="17"/>
      <c r="V24" s="17">
        <f>SUM(T24:U24)*11%</f>
        <v>0</v>
      </c>
      <c r="W24" s="16"/>
      <c r="X24" s="16"/>
    </row>
    <row r="25" spans="1:25" ht="15" customHeight="1">
      <c r="A25" s="15" t="s">
        <v>58</v>
      </c>
      <c r="B25" s="16"/>
      <c r="C25" s="16"/>
      <c r="D25" s="16"/>
      <c r="E25" s="16"/>
      <c r="F25" s="16"/>
      <c r="G25" s="16"/>
      <c r="H25" s="17">
        <f>SUM(I25,J25,K25,L25,M25,N25,O25,P25)</f>
        <v>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>
        <f>SUM(H25,Q25,R25,S25)</f>
        <v>0</v>
      </c>
      <c r="U25" s="17"/>
      <c r="V25" s="17">
        <f>SUM(T25:U25)*11%</f>
        <v>0</v>
      </c>
      <c r="W25" s="16"/>
      <c r="X25" s="16"/>
    </row>
    <row r="26" spans="1:25" ht="15" customHeight="1" thickBot="1">
      <c r="A26" s="22" t="s">
        <v>0</v>
      </c>
      <c r="B26" s="19">
        <f t="shared" ref="B26:X26" si="2">SUM(B22:B25)</f>
        <v>0</v>
      </c>
      <c r="C26" s="19">
        <f t="shared" si="2"/>
        <v>0</v>
      </c>
      <c r="D26" s="19">
        <f t="shared" si="2"/>
        <v>0</v>
      </c>
      <c r="E26" s="19">
        <f t="shared" si="2"/>
        <v>0</v>
      </c>
      <c r="F26" s="19">
        <f t="shared" si="2"/>
        <v>0</v>
      </c>
      <c r="G26" s="19">
        <f t="shared" si="2"/>
        <v>0</v>
      </c>
      <c r="H26" s="19">
        <f t="shared" si="2"/>
        <v>0</v>
      </c>
      <c r="I26" s="19">
        <f t="shared" si="2"/>
        <v>0</v>
      </c>
      <c r="J26" s="19">
        <f t="shared" si="2"/>
        <v>0</v>
      </c>
      <c r="K26" s="19">
        <f t="shared" si="2"/>
        <v>0</v>
      </c>
      <c r="L26" s="19">
        <f t="shared" si="2"/>
        <v>0</v>
      </c>
      <c r="M26" s="19">
        <f t="shared" si="2"/>
        <v>0</v>
      </c>
      <c r="N26" s="19">
        <f t="shared" si="2"/>
        <v>0</v>
      </c>
      <c r="O26" s="19">
        <f t="shared" si="2"/>
        <v>0</v>
      </c>
      <c r="P26" s="19">
        <f t="shared" si="2"/>
        <v>0</v>
      </c>
      <c r="Q26" s="19">
        <f t="shared" si="2"/>
        <v>0</v>
      </c>
      <c r="R26" s="19">
        <f t="shared" si="2"/>
        <v>0</v>
      </c>
      <c r="S26" s="19">
        <f t="shared" si="2"/>
        <v>0</v>
      </c>
      <c r="T26" s="19">
        <f t="shared" si="2"/>
        <v>0</v>
      </c>
      <c r="U26" s="19">
        <f t="shared" si="2"/>
        <v>0</v>
      </c>
      <c r="V26" s="19">
        <f t="shared" si="2"/>
        <v>0</v>
      </c>
      <c r="W26" s="19">
        <f t="shared" si="2"/>
        <v>0</v>
      </c>
      <c r="X26" s="19">
        <f t="shared" si="2"/>
        <v>0</v>
      </c>
    </row>
    <row r="27" spans="1:25" ht="18" customHeight="1" thickTop="1">
      <c r="A27" s="62" t="s">
        <v>27</v>
      </c>
      <c r="B27" s="63"/>
      <c r="C27" s="89" t="s">
        <v>36</v>
      </c>
      <c r="D27" s="90"/>
      <c r="E27" s="90"/>
      <c r="F27" s="90"/>
      <c r="G27" s="90"/>
      <c r="H27" s="67" t="s">
        <v>29</v>
      </c>
      <c r="I27" s="68"/>
      <c r="J27" s="82" t="s">
        <v>39</v>
      </c>
      <c r="K27" s="83"/>
      <c r="L27" s="84"/>
      <c r="M27" s="67" t="s">
        <v>31</v>
      </c>
      <c r="N27" s="88"/>
      <c r="O27" s="85" t="s">
        <v>38</v>
      </c>
      <c r="P27" s="86"/>
      <c r="Q27" s="87"/>
      <c r="R27" s="67" t="s">
        <v>33</v>
      </c>
      <c r="S27" s="81"/>
      <c r="T27" s="81"/>
      <c r="U27" s="81"/>
      <c r="V27" s="81"/>
      <c r="W27" s="81"/>
      <c r="X27" s="30" t="s">
        <v>34</v>
      </c>
    </row>
    <row r="28" spans="1:25" ht="15" customHeight="1">
      <c r="A28" s="15" t="s">
        <v>57</v>
      </c>
      <c r="B28" s="23"/>
      <c r="C28" s="23"/>
      <c r="D28" s="23"/>
      <c r="E28" s="23"/>
      <c r="F28" s="23"/>
      <c r="G28" s="23"/>
      <c r="H28" s="24">
        <f>SUM(I28,J28,K28,L28,M28,N28,O28,P28)</f>
        <v>0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>
        <f>SUM(H28,Q28,R28,S28)</f>
        <v>0</v>
      </c>
      <c r="U28" s="24"/>
      <c r="V28" s="17">
        <f>SUM(T28:U28)*11%</f>
        <v>0</v>
      </c>
      <c r="W28" s="23"/>
      <c r="X28" s="23"/>
    </row>
    <row r="29" spans="1:25" ht="15" customHeight="1">
      <c r="A29" s="15" t="s">
        <v>55</v>
      </c>
      <c r="B29" s="23"/>
      <c r="C29" s="23"/>
      <c r="D29" s="23"/>
      <c r="E29" s="23"/>
      <c r="F29" s="23"/>
      <c r="G29" s="23"/>
      <c r="H29" s="24">
        <f>SUM(I29,J29,K29,L29,M29,N29,O29,P29)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4">
        <f>SUM(H29,Q29,R29,S29)</f>
        <v>0</v>
      </c>
      <c r="U29" s="24"/>
      <c r="V29" s="17">
        <f>SUM(T29:U29)*11%</f>
        <v>0</v>
      </c>
      <c r="W29" s="23"/>
      <c r="X29" s="23"/>
    </row>
    <row r="30" spans="1:25" ht="15" customHeight="1">
      <c r="A30" s="15" t="s">
        <v>56</v>
      </c>
      <c r="B30" s="23"/>
      <c r="C30" s="23"/>
      <c r="D30" s="23"/>
      <c r="E30" s="23"/>
      <c r="F30" s="23"/>
      <c r="G30" s="23"/>
      <c r="H30" s="24">
        <f>SUM(I30,J30,K30,L30,M30,N30,O30,P30)</f>
        <v>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>
        <f>SUM(H30,Q30,R30,S30)</f>
        <v>0</v>
      </c>
      <c r="U30" s="24"/>
      <c r="V30" s="17">
        <f>SUM(T30:U30)*11%</f>
        <v>0</v>
      </c>
      <c r="W30" s="23"/>
      <c r="X30" s="23"/>
    </row>
    <row r="31" spans="1:25" ht="15" customHeight="1">
      <c r="A31" s="15" t="s">
        <v>58</v>
      </c>
      <c r="B31" s="23"/>
      <c r="C31" s="23"/>
      <c r="D31" s="23"/>
      <c r="E31" s="23"/>
      <c r="F31" s="23"/>
      <c r="G31" s="23"/>
      <c r="H31" s="24">
        <f>SUM(I31,J31,K31,L31,M31,N31,O31,P31)</f>
        <v>0</v>
      </c>
      <c r="I31" s="23"/>
      <c r="J31" s="23"/>
      <c r="K31" s="23"/>
      <c r="L31" s="23"/>
      <c r="M31" s="23"/>
      <c r="N31" s="25"/>
      <c r="O31" s="23"/>
      <c r="P31" s="23"/>
      <c r="Q31" s="23"/>
      <c r="R31" s="23"/>
      <c r="S31" s="23"/>
      <c r="T31" s="24">
        <f>SUM(H31,Q31,R31,S31)</f>
        <v>0</v>
      </c>
      <c r="U31" s="24"/>
      <c r="V31" s="17">
        <f>SUM(T31:U31)*11%</f>
        <v>0</v>
      </c>
      <c r="W31" s="23"/>
      <c r="X31" s="23"/>
    </row>
    <row r="32" spans="1:25" ht="15" customHeight="1" thickBot="1">
      <c r="A32" s="20" t="s">
        <v>0</v>
      </c>
      <c r="B32" s="21">
        <f t="shared" ref="B32:X32" si="3">SUM(B28:B31)</f>
        <v>0</v>
      </c>
      <c r="C32" s="21">
        <f t="shared" si="3"/>
        <v>0</v>
      </c>
      <c r="D32" s="21">
        <f t="shared" si="3"/>
        <v>0</v>
      </c>
      <c r="E32" s="21">
        <f t="shared" si="3"/>
        <v>0</v>
      </c>
      <c r="F32" s="21">
        <f t="shared" si="3"/>
        <v>0</v>
      </c>
      <c r="G32" s="21">
        <f t="shared" si="3"/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1">
        <f t="shared" si="3"/>
        <v>0</v>
      </c>
      <c r="L32" s="21">
        <f t="shared" si="3"/>
        <v>0</v>
      </c>
      <c r="M32" s="21">
        <f t="shared" si="3"/>
        <v>0</v>
      </c>
      <c r="N32" s="21">
        <f t="shared" si="3"/>
        <v>0</v>
      </c>
      <c r="O32" s="21">
        <f t="shared" si="3"/>
        <v>0</v>
      </c>
      <c r="P32" s="21">
        <f t="shared" si="3"/>
        <v>0</v>
      </c>
      <c r="Q32" s="21">
        <f t="shared" si="3"/>
        <v>0</v>
      </c>
      <c r="R32" s="21">
        <f t="shared" si="3"/>
        <v>0</v>
      </c>
      <c r="S32" s="21">
        <f t="shared" si="3"/>
        <v>0</v>
      </c>
      <c r="T32" s="21">
        <f t="shared" si="3"/>
        <v>0</v>
      </c>
      <c r="U32" s="21">
        <f t="shared" si="3"/>
        <v>0</v>
      </c>
      <c r="V32" s="21">
        <f t="shared" si="3"/>
        <v>0</v>
      </c>
      <c r="W32" s="21">
        <f t="shared" si="3"/>
        <v>0</v>
      </c>
      <c r="X32" s="21">
        <f t="shared" si="3"/>
        <v>0</v>
      </c>
    </row>
    <row r="33" spans="1:48" ht="18" customHeight="1" thickTop="1">
      <c r="A33" s="98" t="s">
        <v>27</v>
      </c>
      <c r="B33" s="99"/>
      <c r="C33" s="100" t="s">
        <v>36</v>
      </c>
      <c r="D33" s="101"/>
      <c r="E33" s="101"/>
      <c r="F33" s="101"/>
      <c r="G33" s="102"/>
      <c r="H33" s="104" t="s">
        <v>29</v>
      </c>
      <c r="I33" s="105"/>
      <c r="J33" s="82" t="s">
        <v>39</v>
      </c>
      <c r="K33" s="83"/>
      <c r="L33" s="103"/>
      <c r="M33" s="104" t="s">
        <v>31</v>
      </c>
      <c r="N33" s="105"/>
      <c r="O33" s="95" t="s">
        <v>38</v>
      </c>
      <c r="P33" s="96"/>
      <c r="Q33" s="97"/>
      <c r="R33" s="104" t="s">
        <v>33</v>
      </c>
      <c r="S33" s="108"/>
      <c r="T33" s="108"/>
      <c r="U33" s="108"/>
      <c r="V33" s="108"/>
      <c r="W33" s="108"/>
      <c r="X33" s="30" t="s">
        <v>34</v>
      </c>
    </row>
    <row r="34" spans="1:48" ht="15" customHeight="1">
      <c r="A34" s="15" t="s">
        <v>57</v>
      </c>
      <c r="B34" s="16"/>
      <c r="C34" s="16"/>
      <c r="D34" s="16"/>
      <c r="E34" s="16"/>
      <c r="F34" s="16"/>
      <c r="G34" s="16"/>
      <c r="H34" s="17">
        <f>SUM(I34,J34,K34,L34,M34,N34,O34,P34)</f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>
        <f>SUM(H34,Q34,R34,S34)</f>
        <v>0</v>
      </c>
      <c r="U34" s="17"/>
      <c r="V34" s="17">
        <f>SUM(T34:U34)*11%</f>
        <v>0</v>
      </c>
      <c r="W34" s="16"/>
      <c r="X34" s="16"/>
    </row>
    <row r="35" spans="1:48" ht="15" customHeight="1">
      <c r="A35" s="15" t="s">
        <v>55</v>
      </c>
      <c r="B35" s="16"/>
      <c r="C35" s="16"/>
      <c r="D35" s="16"/>
      <c r="E35" s="16"/>
      <c r="F35" s="16"/>
      <c r="G35" s="16"/>
      <c r="H35" s="17">
        <f>SUM(I35,J35,K35,L35,M35,N35,O35,P35)</f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>
        <f>SUM(H35,Q35,R35,S35)</f>
        <v>0</v>
      </c>
      <c r="U35" s="17"/>
      <c r="V35" s="17">
        <f>SUM(T35:U35)*11%</f>
        <v>0</v>
      </c>
      <c r="W35" s="16"/>
      <c r="X35" s="16"/>
    </row>
    <row r="36" spans="1:48" ht="15" customHeight="1">
      <c r="A36" s="15" t="s">
        <v>56</v>
      </c>
      <c r="B36" s="16"/>
      <c r="C36" s="16"/>
      <c r="D36" s="16"/>
      <c r="E36" s="16"/>
      <c r="F36" s="16"/>
      <c r="G36" s="16"/>
      <c r="H36" s="17">
        <f>SUM(I36,J36,K36,L36,M36,N36,O36,P36)</f>
        <v>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>
        <f>SUM(H36,Q36,R36,S36)</f>
        <v>0</v>
      </c>
      <c r="U36" s="17"/>
      <c r="V36" s="17">
        <f>SUM(T36:U36)*11%</f>
        <v>0</v>
      </c>
      <c r="W36" s="16"/>
      <c r="X36" s="16"/>
    </row>
    <row r="37" spans="1:48" ht="15" customHeight="1">
      <c r="A37" s="15" t="s">
        <v>58</v>
      </c>
      <c r="B37" s="16"/>
      <c r="C37" s="16"/>
      <c r="D37" s="16"/>
      <c r="E37" s="16"/>
      <c r="F37" s="16"/>
      <c r="G37" s="16"/>
      <c r="H37" s="17">
        <f>SUM(I37,J37,K37,L37,M37,N37,O37,P37)</f>
        <v>0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>
        <f>SUM(H37,Q37,R37,S37)</f>
        <v>0</v>
      </c>
      <c r="U37" s="17"/>
      <c r="V37" s="17">
        <f>SUM(T37:U37)*11%</f>
        <v>0</v>
      </c>
      <c r="W37" s="16"/>
      <c r="X37" s="16"/>
    </row>
    <row r="38" spans="1:48" ht="15" customHeight="1" thickBot="1">
      <c r="A38" s="20" t="s">
        <v>0</v>
      </c>
      <c r="B38" s="19">
        <f t="shared" ref="B38:X38" si="4">SUM(B34:B37)</f>
        <v>0</v>
      </c>
      <c r="C38" s="19">
        <f t="shared" si="4"/>
        <v>0</v>
      </c>
      <c r="D38" s="19">
        <f t="shared" si="4"/>
        <v>0</v>
      </c>
      <c r="E38" s="19">
        <f t="shared" si="4"/>
        <v>0</v>
      </c>
      <c r="F38" s="19">
        <f t="shared" si="4"/>
        <v>0</v>
      </c>
      <c r="G38" s="19">
        <f t="shared" si="4"/>
        <v>0</v>
      </c>
      <c r="H38" s="19">
        <f t="shared" si="4"/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  <c r="L38" s="19">
        <f t="shared" si="4"/>
        <v>0</v>
      </c>
      <c r="M38" s="19">
        <f t="shared" si="4"/>
        <v>0</v>
      </c>
      <c r="N38" s="19">
        <f t="shared" si="4"/>
        <v>0</v>
      </c>
      <c r="O38" s="19">
        <f t="shared" si="4"/>
        <v>0</v>
      </c>
      <c r="P38" s="19">
        <f t="shared" si="4"/>
        <v>0</v>
      </c>
      <c r="Q38" s="19">
        <f t="shared" si="4"/>
        <v>0</v>
      </c>
      <c r="R38" s="19">
        <f t="shared" si="4"/>
        <v>0</v>
      </c>
      <c r="S38" s="19">
        <f t="shared" si="4"/>
        <v>0</v>
      </c>
      <c r="T38" s="19">
        <f t="shared" si="4"/>
        <v>0</v>
      </c>
      <c r="U38" s="19">
        <f t="shared" si="4"/>
        <v>0</v>
      </c>
      <c r="V38" s="19">
        <f t="shared" si="4"/>
        <v>0</v>
      </c>
      <c r="W38" s="19">
        <f t="shared" si="4"/>
        <v>0</v>
      </c>
      <c r="X38" s="19">
        <f t="shared" si="4"/>
        <v>0</v>
      </c>
    </row>
    <row r="39" spans="1:48" ht="18" customHeight="1" thickTop="1" thickBot="1">
      <c r="A39" s="26" t="s">
        <v>40</v>
      </c>
      <c r="B39" s="27">
        <f t="shared" ref="B39:J39" si="5">SUM(B14,B20,B26,B32,B38)</f>
        <v>0</v>
      </c>
      <c r="C39" s="27">
        <f t="shared" si="5"/>
        <v>0</v>
      </c>
      <c r="D39" s="27">
        <f t="shared" si="5"/>
        <v>0</v>
      </c>
      <c r="E39" s="27">
        <f t="shared" si="5"/>
        <v>0</v>
      </c>
      <c r="F39" s="27">
        <f t="shared" si="5"/>
        <v>0</v>
      </c>
      <c r="G39" s="27">
        <f t="shared" si="5"/>
        <v>0</v>
      </c>
      <c r="H39" s="27">
        <f t="shared" si="5"/>
        <v>0</v>
      </c>
      <c r="I39" s="27">
        <f t="shared" si="5"/>
        <v>0</v>
      </c>
      <c r="J39" s="27">
        <f t="shared" si="5"/>
        <v>0</v>
      </c>
      <c r="K39" s="27"/>
      <c r="L39" s="27">
        <f t="shared" ref="L39:X39" si="6">SUM(L14,L20,L26,L32,L38)</f>
        <v>0</v>
      </c>
      <c r="M39" s="27">
        <f t="shared" si="6"/>
        <v>0</v>
      </c>
      <c r="N39" s="27">
        <f t="shared" si="6"/>
        <v>0</v>
      </c>
      <c r="O39" s="27">
        <f t="shared" si="6"/>
        <v>0</v>
      </c>
      <c r="P39" s="27">
        <f t="shared" si="6"/>
        <v>0</v>
      </c>
      <c r="Q39" s="27">
        <f t="shared" si="6"/>
        <v>0</v>
      </c>
      <c r="R39" s="27">
        <f t="shared" si="6"/>
        <v>0</v>
      </c>
      <c r="S39" s="27">
        <f t="shared" si="6"/>
        <v>0</v>
      </c>
      <c r="T39" s="27">
        <f t="shared" si="6"/>
        <v>0</v>
      </c>
      <c r="U39" s="27">
        <f t="shared" si="6"/>
        <v>0</v>
      </c>
      <c r="V39" s="27">
        <f t="shared" si="6"/>
        <v>0</v>
      </c>
      <c r="W39" s="27">
        <f t="shared" si="6"/>
        <v>0</v>
      </c>
      <c r="X39" s="27">
        <f t="shared" si="6"/>
        <v>0</v>
      </c>
    </row>
    <row r="40" spans="1:48" ht="13.5" thickTop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4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4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48">
      <c r="A43" s="33" t="s">
        <v>41</v>
      </c>
      <c r="B43" s="33"/>
      <c r="C43" s="91" t="s">
        <v>34</v>
      </c>
      <c r="D43" s="92"/>
      <c r="E43" s="92"/>
      <c r="F43" s="92"/>
      <c r="G43" s="92"/>
      <c r="H43" s="33" t="s">
        <v>42</v>
      </c>
      <c r="I43" s="93"/>
      <c r="J43" s="94" t="s">
        <v>28</v>
      </c>
      <c r="K43" s="94"/>
      <c r="L43" s="94"/>
      <c r="M43" s="94"/>
      <c r="N43" s="3"/>
      <c r="O43" s="33" t="s">
        <v>43</v>
      </c>
      <c r="P43" s="93"/>
      <c r="Q43" s="94" t="s">
        <v>28</v>
      </c>
      <c r="R43" s="94"/>
      <c r="S43" s="94"/>
      <c r="T43" s="33" t="s">
        <v>44</v>
      </c>
      <c r="U43" s="33"/>
      <c r="V43" s="33"/>
      <c r="W43" s="33"/>
      <c r="X43" s="29"/>
    </row>
    <row r="44" spans="1:48" ht="14.25">
      <c r="A44" s="3"/>
      <c r="B44" s="3"/>
      <c r="C44" s="107" t="s">
        <v>45</v>
      </c>
      <c r="D44" s="35"/>
      <c r="E44" s="35"/>
      <c r="F44" s="35"/>
      <c r="G44" s="3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4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1:4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1:4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1:4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1:4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1:4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1:4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1:4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spans="1:4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spans="1:4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spans="1:4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1:4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1:4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spans="1:4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spans="1:4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spans="1:4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spans="1:4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spans="1: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spans="1:4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1:4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4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1:4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1:4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spans="1:4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spans="1:4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4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1:4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1:4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4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1:4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1:4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spans="1:4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 spans="1:4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 spans="1:4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 spans="1:4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 spans="1:4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 spans="1:4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 spans="1:4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 spans="1:4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 spans="1:4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spans="1:4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spans="1:4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spans="1:4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spans="1:4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 spans="1:4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spans="1:4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spans="1:4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 spans="1:4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 spans="1:4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spans="1:4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 spans="1:4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 spans="1:4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 spans="1:4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spans="1:4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spans="1:4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spans="1:4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spans="1:4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spans="1:4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spans="1:4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spans="1:4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  <row r="191" spans="1:4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</row>
    <row r="192" spans="1:4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</row>
    <row r="193" spans="1:4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</row>
    <row r="194" spans="1:4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</row>
    <row r="195" spans="1:4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</row>
    <row r="196" spans="1:4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</row>
    <row r="197" spans="1:4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</row>
    <row r="198" spans="1:4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</row>
    <row r="199" spans="1:4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</row>
    <row r="200" spans="1:4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</row>
    <row r="201" spans="1:4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</row>
    <row r="202" spans="1:4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</row>
    <row r="203" spans="1:4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</row>
    <row r="204" spans="1:4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</row>
    <row r="205" spans="1:4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</row>
    <row r="206" spans="1:4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</row>
    <row r="207" spans="1:4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</row>
    <row r="208" spans="1:4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</row>
    <row r="209" spans="1:4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</row>
    <row r="210" spans="1:4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</row>
    <row r="211" spans="1:4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</row>
    <row r="212" spans="1:4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</row>
    <row r="213" spans="1:4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</row>
    <row r="214" spans="1:4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</row>
    <row r="215" spans="1:4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</row>
    <row r="216" spans="1:4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</row>
    <row r="217" spans="1:4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</row>
    <row r="218" spans="1:4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</row>
    <row r="219" spans="1:4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</row>
    <row r="220" spans="1:4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</row>
    <row r="221" spans="1:4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</row>
    <row r="222" spans="1:4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</row>
    <row r="223" spans="1:4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</row>
    <row r="224" spans="1:4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</row>
    <row r="225" spans="1:4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</row>
    <row r="226" spans="1:4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</row>
    <row r="227" spans="1:4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</row>
    <row r="228" spans="1:4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</row>
    <row r="229" spans="1:4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</row>
    <row r="230" spans="1:4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</row>
    <row r="231" spans="1:4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</row>
    <row r="232" spans="1:4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</row>
    <row r="233" spans="1:4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</row>
    <row r="234" spans="1:4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</row>
    <row r="235" spans="1:4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</row>
    <row r="236" spans="1:4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</row>
    <row r="237" spans="1:4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</row>
    <row r="238" spans="1:4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</row>
    <row r="239" spans="1:4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</row>
    <row r="240" spans="1:4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</row>
    <row r="241" spans="1:4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</row>
    <row r="242" spans="1:4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</row>
    <row r="243" spans="1:4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</row>
    <row r="244" spans="1:4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</row>
    <row r="245" spans="1:4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</row>
    <row r="246" spans="1:4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</row>
    <row r="247" spans="1:4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</row>
    <row r="248" spans="1: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</row>
    <row r="249" spans="1:4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</row>
    <row r="250" spans="1:4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</row>
    <row r="251" spans="1:4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</row>
    <row r="252" spans="1:4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</row>
    <row r="253" spans="1:4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</row>
    <row r="254" spans="1:4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</row>
    <row r="255" spans="1:4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</row>
    <row r="256" spans="1:4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</row>
    <row r="257" spans="1:4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</row>
    <row r="258" spans="1:4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</row>
    <row r="259" spans="1:4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</row>
    <row r="260" spans="1:4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</row>
    <row r="261" spans="1:4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</row>
    <row r="262" spans="1:4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</row>
    <row r="263" spans="1:4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</row>
    <row r="264" spans="1:4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</row>
    <row r="265" spans="1:4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</row>
    <row r="266" spans="1:4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</row>
    <row r="267" spans="1:4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</row>
    <row r="268" spans="1:4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</row>
    <row r="269" spans="1:4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</row>
    <row r="270" spans="1:4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</row>
    <row r="271" spans="1:4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</row>
    <row r="272" spans="1:4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</row>
    <row r="273" spans="1:4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</row>
    <row r="274" spans="1:4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</row>
    <row r="275" spans="1:4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</row>
    <row r="276" spans="1:4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</row>
    <row r="277" spans="1:4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</row>
  </sheetData>
  <mergeCells count="73">
    <mergeCell ref="AB5:AC5"/>
    <mergeCell ref="V5:V8"/>
    <mergeCell ref="U5:U8"/>
    <mergeCell ref="C44:G44"/>
    <mergeCell ref="O43:P43"/>
    <mergeCell ref="Q43:S43"/>
    <mergeCell ref="T43:W43"/>
    <mergeCell ref="R33:W33"/>
    <mergeCell ref="C21:G21"/>
    <mergeCell ref="O15:Q15"/>
    <mergeCell ref="O33:Q33"/>
    <mergeCell ref="A33:B33"/>
    <mergeCell ref="C33:G33"/>
    <mergeCell ref="J33:L33"/>
    <mergeCell ref="H33:I33"/>
    <mergeCell ref="M33:N33"/>
    <mergeCell ref="A27:B27"/>
    <mergeCell ref="C27:G27"/>
    <mergeCell ref="H27:I27"/>
    <mergeCell ref="J27:L27"/>
    <mergeCell ref="A43:B43"/>
    <mergeCell ref="C43:G43"/>
    <mergeCell ref="H43:I43"/>
    <mergeCell ref="J43:M43"/>
    <mergeCell ref="O27:Q27"/>
    <mergeCell ref="R15:W15"/>
    <mergeCell ref="M9:N9"/>
    <mergeCell ref="O9:Q9"/>
    <mergeCell ref="R9:W9"/>
    <mergeCell ref="R27:W27"/>
    <mergeCell ref="O21:Q21"/>
    <mergeCell ref="M21:N21"/>
    <mergeCell ref="M27:N27"/>
    <mergeCell ref="M15:N15"/>
    <mergeCell ref="I7:K7"/>
    <mergeCell ref="R21:W21"/>
    <mergeCell ref="J21:L21"/>
    <mergeCell ref="A15:B15"/>
    <mergeCell ref="C15:G15"/>
    <mergeCell ref="H15:I15"/>
    <mergeCell ref="J15:L15"/>
    <mergeCell ref="A21:B21"/>
    <mergeCell ref="H21:I21"/>
    <mergeCell ref="P4:X4"/>
    <mergeCell ref="Q6:S6"/>
    <mergeCell ref="C6:C8"/>
    <mergeCell ref="A9:B9"/>
    <mergeCell ref="C9:G9"/>
    <mergeCell ref="H9:I9"/>
    <mergeCell ref="A5:A8"/>
    <mergeCell ref="B5:B8"/>
    <mergeCell ref="L7:O7"/>
    <mergeCell ref="J9:L9"/>
    <mergeCell ref="C5:G5"/>
    <mergeCell ref="H5:T5"/>
    <mergeCell ref="F6:F8"/>
    <mergeCell ref="S7:S8"/>
    <mergeCell ref="X5:X8"/>
    <mergeCell ref="Q7:Q8"/>
    <mergeCell ref="R7:R8"/>
    <mergeCell ref="T6:T8"/>
    <mergeCell ref="H6:P6"/>
    <mergeCell ref="G6:G8"/>
    <mergeCell ref="A1:X1"/>
    <mergeCell ref="J2:N2"/>
    <mergeCell ref="O2:Q2"/>
    <mergeCell ref="A3:B3"/>
    <mergeCell ref="C3:I3"/>
    <mergeCell ref="D6:D8"/>
    <mergeCell ref="H7:H8"/>
    <mergeCell ref="P7:P8"/>
    <mergeCell ref="W5:W8"/>
    <mergeCell ref="E6:E8"/>
  </mergeCells>
  <phoneticPr fontId="1" type="noConversion"/>
  <printOptions horizontalCentered="1"/>
  <pageMargins left="0" right="0" top="0" bottom="0" header="0" footer="0"/>
  <pageSetup paperSize="9" scale="11" orientation="landscape" horizontalDpi="300" verticalDpi="300" r:id="rId1"/>
  <headerFooter alignWithMargins="0">
    <oddHeader>&amp;RZałącznik nr 9.2
do Zarządzenia nr 103/2013
Rektora UMCS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zbiorczo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ICom</cp:lastModifiedBy>
  <cp:lastPrinted>2013-10-04T10:40:21Z</cp:lastPrinted>
  <dcterms:created xsi:type="dcterms:W3CDTF">1997-02-26T13:46:56Z</dcterms:created>
  <dcterms:modified xsi:type="dcterms:W3CDTF">2015-12-16T10:14:59Z</dcterms:modified>
</cp:coreProperties>
</file>